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40" tabRatio="727" firstSheet="1" activeTab="4"/>
  </bookViews>
  <sheets>
    <sheet name="Matriz de Metas-Requer.-Pres " sheetId="1" r:id="rId1"/>
    <sheet name="Mem. de cal. viat-pasajes" sheetId="2" r:id="rId2"/>
    <sheet name="PPTO. CALENDARIZADO" sheetId="3" r:id="rId3"/>
    <sheet name="CRONOGRAMA DE ACT." sheetId="4" r:id="rId4"/>
    <sheet name="ALINEAC. PEDI" sheetId="5" r:id="rId5"/>
    <sheet name="Hoja1" sheetId="6" r:id="rId6"/>
  </sheets>
  <definedNames>
    <definedName name="_xlnm.Print_Titles" localSheetId="0">'Matriz de Metas-Requer.-Pres '!$1:$11</definedName>
    <definedName name="_xlnm.Print_Titles" localSheetId="1">'Mem. de cal. viat-pasajes'!$1:$11</definedName>
  </definedNames>
  <calcPr fullCalcOnLoad="1"/>
</workbook>
</file>

<file path=xl/sharedStrings.xml><?xml version="1.0" encoding="utf-8"?>
<sst xmlns="http://schemas.openxmlformats.org/spreadsheetml/2006/main" count="124" uniqueCount="85">
  <si>
    <t>No.</t>
  </si>
  <si>
    <t>REQUERIMIENTOS</t>
  </si>
  <si>
    <t>PRESUPUESTO</t>
  </si>
  <si>
    <t>CANTIDAD</t>
  </si>
  <si>
    <t>TOTAL</t>
  </si>
  <si>
    <t>COMISIONADO</t>
  </si>
  <si>
    <t>CATEGORIA</t>
  </si>
  <si>
    <t>LUGAR</t>
  </si>
  <si>
    <t>CUOTA DIARIA</t>
  </si>
  <si>
    <t>MEDIO DE TRANSPORTE</t>
  </si>
  <si>
    <t>TOTAL PASAJE</t>
  </si>
  <si>
    <t>No. Meta</t>
  </si>
  <si>
    <t>SUB TOTAL</t>
  </si>
  <si>
    <t>Universidad intercultural de chiapas</t>
  </si>
  <si>
    <t>CALENDARIO DE MINISTRACIONES ( ANALÍTICO DE PARTIDAS )</t>
  </si>
  <si>
    <t>DEPENDENCIA</t>
  </si>
  <si>
    <t>CLASIFICADO POR OBJETO DEL GASTO</t>
  </si>
  <si>
    <t>TOTAL (PESOS)</t>
  </si>
  <si>
    <t>ENERO</t>
  </si>
  <si>
    <t>FEBRERO</t>
  </si>
  <si>
    <t>MARZO</t>
  </si>
  <si>
    <t>ABRIL</t>
  </si>
  <si>
    <t>MAYO</t>
  </si>
  <si>
    <t>JUNIO</t>
  </si>
  <si>
    <t>JULIO</t>
  </si>
  <si>
    <t>AGO.</t>
  </si>
  <si>
    <t>SEPT</t>
  </si>
  <si>
    <t>OCT</t>
  </si>
  <si>
    <t>NOV</t>
  </si>
  <si>
    <t>DIC</t>
  </si>
  <si>
    <t>NO LIBERADO</t>
  </si>
  <si>
    <t>CLAVE</t>
  </si>
  <si>
    <t>DESCRIPCIÓN</t>
  </si>
  <si>
    <t>( PESOS )</t>
  </si>
  <si>
    <t>Materiales y útiles de impresión y reproduc.</t>
  </si>
  <si>
    <t xml:space="preserve">Viáticos </t>
  </si>
  <si>
    <t>Elaboró</t>
  </si>
  <si>
    <t>Revisó</t>
  </si>
  <si>
    <t>Rector de la UNICH</t>
  </si>
  <si>
    <t>Servicio Postal</t>
  </si>
  <si>
    <t>Valido</t>
  </si>
  <si>
    <t>Coordinador de Planeación</t>
  </si>
  <si>
    <t xml:space="preserve">Capacitacion a Servidores Públicos </t>
  </si>
  <si>
    <t>UNIDAD DE MEDIDA</t>
  </si>
  <si>
    <t>CANTIDAD ANUAL</t>
  </si>
  <si>
    <t>1er.</t>
  </si>
  <si>
    <t>2do.</t>
  </si>
  <si>
    <t>3er.</t>
  </si>
  <si>
    <t>4to.</t>
  </si>
  <si>
    <t>TRIMESTRE</t>
  </si>
  <si>
    <t>TOTAL CAPITULO 2000</t>
  </si>
  <si>
    <t>TOTAL CAPITULO 3000</t>
  </si>
  <si>
    <t>EJE PRIORITARIOS</t>
  </si>
  <si>
    <t>ESTRATEGIA GENERAL</t>
  </si>
  <si>
    <t>PROGRAMA</t>
  </si>
  <si>
    <t>Impresiones oficiales</t>
  </si>
  <si>
    <t>INDICADOR PARA RESULTADOS</t>
  </si>
  <si>
    <t>UNIVERSIDAD INTERCULTURAL DE CHIAPAS</t>
  </si>
  <si>
    <t>INDICADOR DE ACTIVIDAD</t>
  </si>
  <si>
    <t>SUBTOTAL</t>
  </si>
  <si>
    <t>Alimentación de personas</t>
  </si>
  <si>
    <t>Enlace de Planeación</t>
  </si>
  <si>
    <t>ACCIONES</t>
  </si>
  <si>
    <t>DEPENDENCIA: COORDINACIÓN DEL PLANEACIÓN</t>
  </si>
  <si>
    <t>ELABORÓ</t>
  </si>
  <si>
    <t>VALIDÓ</t>
  </si>
  <si>
    <t>DEPENDENCIA: COORDINACIÓN DE PLANEACIÓN</t>
  </si>
  <si>
    <t>ACCIÓN</t>
  </si>
  <si>
    <t xml:space="preserve">PERIÓDO </t>
  </si>
  <si>
    <t>TOTAL DE VIÁTICOS</t>
  </si>
  <si>
    <t>REVISÓ</t>
  </si>
  <si>
    <t>COORDINACIÓN DE PLANEACIÓN</t>
  </si>
  <si>
    <t>MEDIO DE VERIFICACIÓN</t>
  </si>
  <si>
    <t>Combustibles</t>
  </si>
  <si>
    <t xml:space="preserve">Materiales y útiles para el procesamiento en equipo y bienes informáticos </t>
  </si>
  <si>
    <t>21101</t>
  </si>
  <si>
    <t>Pasajes Aéreo</t>
  </si>
  <si>
    <t>Materiales, equipos y utiles menores de oficina.</t>
  </si>
  <si>
    <t>P R E S U P U E S T O S  2014</t>
  </si>
  <si>
    <t>Otros Impuestos y Derechos</t>
  </si>
  <si>
    <t>MATRIZ DE INTEGRACIÓN DEL POA 2017</t>
  </si>
  <si>
    <t>MEMORIA DE CÁLCULO DE PASAJES Y VIÁTICOS (POA 2017)</t>
  </si>
  <si>
    <t>PRESUPUESTO DE EGRESOS 2017</t>
  </si>
  <si>
    <t>CRONOGRAMA DE INDICADORES DE ACTIVIDADES DEL POA 2017</t>
  </si>
  <si>
    <t>MATRÍZ DE CONSISTENCIA PIDE 2013 - 2024  Y  POA 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</si>
</sst>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&quot;$&quot;#,##0.00"/>
    <numFmt numFmtId="168" formatCode="_-* #,##0.00\ _€_-;\-* #,##0.00\ _€_-;_-* &quot;-&quot;??\ _€_-;_-@_-"/>
    <numFmt numFmtId="169" formatCode="[$€-2]\ #,##0.00_);[Red]\([$€-2]\ #,##0.00\)"/>
    <numFmt numFmtId="170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2"/>
      <color indexed="56"/>
      <name val="Arial"/>
      <family val="2"/>
    </font>
    <font>
      <sz val="10"/>
      <color indexed="62"/>
      <name val="Arial"/>
      <family val="2"/>
    </font>
    <font>
      <sz val="12"/>
      <name val="Microsoft Sans Serif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6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7030A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top"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14" xfId="0" applyFont="1" applyBorder="1" applyAlignment="1">
      <alignment/>
    </xf>
    <xf numFmtId="4" fontId="7" fillId="0" borderId="14" xfId="51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 vertical="top"/>
    </xf>
    <xf numFmtId="4" fontId="7" fillId="0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67" fontId="7" fillId="0" borderId="14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168" fontId="9" fillId="0" borderId="22" xfId="51" applyNumberFormat="1" applyFont="1" applyBorder="1" applyAlignment="1">
      <alignment horizontal="right"/>
    </xf>
    <xf numFmtId="167" fontId="3" fillId="0" borderId="22" xfId="0" applyNumberFormat="1" applyFont="1" applyBorder="1" applyAlignment="1">
      <alignment horizontal="right"/>
    </xf>
    <xf numFmtId="168" fontId="9" fillId="0" borderId="0" xfId="51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68" fontId="3" fillId="0" borderId="0" xfId="51" applyNumberFormat="1" applyFont="1" applyBorder="1" applyAlignment="1">
      <alignment horizontal="center"/>
    </xf>
    <xf numFmtId="168" fontId="3" fillId="0" borderId="0" xfId="51" applyNumberFormat="1" applyFont="1" applyBorder="1" applyAlignment="1">
      <alignment horizontal="right"/>
    </xf>
    <xf numFmtId="168" fontId="3" fillId="0" borderId="23" xfId="51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167" fontId="3" fillId="0" borderId="11" xfId="0" applyNumberFormat="1" applyFont="1" applyBorder="1" applyAlignment="1">
      <alignment horizontal="right"/>
    </xf>
    <xf numFmtId="4" fontId="3" fillId="0" borderId="14" xfId="51" applyNumberFormat="1" applyFont="1" applyBorder="1" applyAlignment="1">
      <alignment horizontal="right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9" fontId="11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 vertical="top"/>
    </xf>
    <xf numFmtId="167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24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30" xfId="0" applyFont="1" applyBorder="1" applyAlignment="1">
      <alignment/>
    </xf>
    <xf numFmtId="0" fontId="0" fillId="0" borderId="30" xfId="0" applyBorder="1" applyAlignment="1">
      <alignment vertical="top"/>
    </xf>
    <xf numFmtId="0" fontId="0" fillId="0" borderId="30" xfId="0" applyBorder="1" applyAlignment="1">
      <alignment vertical="top" wrapText="1"/>
    </xf>
    <xf numFmtId="9" fontId="0" fillId="0" borderId="28" xfId="0" applyNumberFormat="1" applyBorder="1" applyAlignment="1">
      <alignment horizontal="center" vertical="top"/>
    </xf>
    <xf numFmtId="9" fontId="0" fillId="0" borderId="27" xfId="0" applyNumberFormat="1" applyBorder="1" applyAlignment="1">
      <alignment horizontal="center" vertical="top"/>
    </xf>
    <xf numFmtId="9" fontId="0" fillId="0" borderId="14" xfId="0" applyNumberFormat="1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9" fontId="0" fillId="0" borderId="11" xfId="0" applyNumberFormat="1" applyBorder="1" applyAlignment="1">
      <alignment horizontal="center" vertical="top"/>
    </xf>
    <xf numFmtId="167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6" borderId="19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10" xfId="0" applyFont="1" applyFill="1" applyBorder="1" applyAlignment="1">
      <alignment horizontal="center" vertical="top"/>
    </xf>
    <xf numFmtId="0" fontId="4" fillId="36" borderId="14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 horizontal="center" vertical="top"/>
    </xf>
    <xf numFmtId="0" fontId="0" fillId="36" borderId="10" xfId="0" applyFill="1" applyBorder="1" applyAlignment="1">
      <alignment vertical="top"/>
    </xf>
    <xf numFmtId="0" fontId="0" fillId="36" borderId="14" xfId="0" applyFill="1" applyBorder="1" applyAlignment="1">
      <alignment vertical="top"/>
    </xf>
    <xf numFmtId="0" fontId="0" fillId="36" borderId="0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0" fillId="36" borderId="1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0" fillId="2" borderId="30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0" fillId="10" borderId="26" xfId="0" applyFill="1" applyBorder="1" applyAlignment="1">
      <alignment vertical="top"/>
    </xf>
    <xf numFmtId="0" fontId="0" fillId="10" borderId="27" xfId="0" applyFill="1" applyBorder="1" applyAlignment="1">
      <alignment vertical="top"/>
    </xf>
    <xf numFmtId="0" fontId="0" fillId="10" borderId="28" xfId="0" applyFill="1" applyBorder="1" applyAlignment="1">
      <alignment vertical="top"/>
    </xf>
    <xf numFmtId="0" fontId="4" fillId="1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/>
    </xf>
    <xf numFmtId="0" fontId="0" fillId="10" borderId="14" xfId="0" applyFill="1" applyBorder="1" applyAlignment="1">
      <alignment vertical="top"/>
    </xf>
    <xf numFmtId="0" fontId="0" fillId="10" borderId="0" xfId="0" applyFill="1" applyBorder="1" applyAlignment="1">
      <alignment vertical="top"/>
    </xf>
    <xf numFmtId="0" fontId="13" fillId="10" borderId="14" xfId="0" applyFont="1" applyFill="1" applyBorder="1" applyAlignment="1">
      <alignment vertical="top" wrapText="1"/>
    </xf>
    <xf numFmtId="0" fontId="12" fillId="10" borderId="0" xfId="0" applyFont="1" applyFill="1" applyBorder="1" applyAlignment="1">
      <alignment vertical="top" wrapText="1"/>
    </xf>
    <xf numFmtId="0" fontId="0" fillId="10" borderId="30" xfId="0" applyFill="1" applyBorder="1" applyAlignment="1">
      <alignment vertical="top"/>
    </xf>
    <xf numFmtId="0" fontId="0" fillId="10" borderId="24" xfId="0" applyFill="1" applyBorder="1" applyAlignment="1">
      <alignment vertical="top"/>
    </xf>
    <xf numFmtId="0" fontId="0" fillId="10" borderId="23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4" fillId="5" borderId="10" xfId="0" applyFont="1" applyFill="1" applyBorder="1" applyAlignment="1">
      <alignment vertical="top" wrapText="1"/>
    </xf>
    <xf numFmtId="0" fontId="13" fillId="5" borderId="14" xfId="0" applyFont="1" applyFill="1" applyBorder="1" applyAlignment="1">
      <alignment horizontal="justify" vertical="top"/>
    </xf>
    <xf numFmtId="0" fontId="12" fillId="5" borderId="0" xfId="0" applyFont="1" applyFill="1" applyBorder="1" applyAlignment="1">
      <alignment vertical="top" wrapText="1"/>
    </xf>
    <xf numFmtId="0" fontId="14" fillId="5" borderId="0" xfId="0" applyFont="1" applyFill="1" applyBorder="1" applyAlignment="1">
      <alignment vertical="top"/>
    </xf>
    <xf numFmtId="0" fontId="13" fillId="5" borderId="14" xfId="0" applyFont="1" applyFill="1" applyBorder="1" applyAlignment="1">
      <alignment vertical="top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4" fillId="2" borderId="14" xfId="0" applyFont="1" applyFill="1" applyBorder="1" applyAlignment="1">
      <alignment vertical="top" wrapText="1"/>
    </xf>
    <xf numFmtId="0" fontId="4" fillId="10" borderId="14" xfId="0" applyFont="1" applyFill="1" applyBorder="1" applyAlignment="1">
      <alignment vertical="top" wrapText="1"/>
    </xf>
    <xf numFmtId="0" fontId="4" fillId="5" borderId="14" xfId="0" applyFont="1" applyFill="1" applyBorder="1" applyAlignment="1">
      <alignment vertical="top" wrapText="1"/>
    </xf>
    <xf numFmtId="0" fontId="4" fillId="5" borderId="14" xfId="0" applyFont="1" applyFill="1" applyBorder="1" applyAlignment="1">
      <alignment horizontal="justify" vertical="top"/>
    </xf>
    <xf numFmtId="0" fontId="4" fillId="5" borderId="14" xfId="0" applyFont="1" applyFill="1" applyBorder="1" applyAlignment="1">
      <alignment vertical="top"/>
    </xf>
    <xf numFmtId="0" fontId="58" fillId="2" borderId="0" xfId="0" applyFont="1" applyFill="1" applyBorder="1" applyAlignment="1">
      <alignment vertical="top" wrapText="1"/>
    </xf>
    <xf numFmtId="0" fontId="58" fillId="10" borderId="0" xfId="0" applyFont="1" applyFill="1" applyAlignment="1">
      <alignment vertical="top" wrapText="1"/>
    </xf>
    <xf numFmtId="0" fontId="58" fillId="10" borderId="0" xfId="0" applyFont="1" applyFill="1" applyBorder="1" applyAlignment="1">
      <alignment vertical="top" wrapText="1"/>
    </xf>
    <xf numFmtId="0" fontId="58" fillId="5" borderId="0" xfId="0" applyFont="1" applyFill="1" applyAlignment="1">
      <alignment vertical="top" wrapText="1"/>
    </xf>
    <xf numFmtId="0" fontId="58" fillId="5" borderId="0" xfId="0" applyFont="1" applyFill="1" applyAlignment="1">
      <alignment wrapText="1"/>
    </xf>
    <xf numFmtId="0" fontId="58" fillId="5" borderId="0" xfId="0" applyFont="1" applyFill="1" applyBorder="1" applyAlignment="1">
      <alignment vertical="top" wrapText="1"/>
    </xf>
    <xf numFmtId="0" fontId="0" fillId="7" borderId="15" xfId="0" applyFill="1" applyBorder="1" applyAlignment="1">
      <alignment vertical="top"/>
    </xf>
    <xf numFmtId="0" fontId="0" fillId="7" borderId="14" xfId="0" applyFill="1" applyBorder="1" applyAlignment="1">
      <alignment horizontal="center" vertical="top"/>
    </xf>
    <xf numFmtId="0" fontId="0" fillId="7" borderId="14" xfId="0" applyFont="1" applyFill="1" applyBorder="1" applyAlignment="1">
      <alignment horizontal="center" vertical="top" wrapText="1"/>
    </xf>
    <xf numFmtId="0" fontId="0" fillId="7" borderId="24" xfId="0" applyFont="1" applyFill="1" applyBorder="1" applyAlignment="1">
      <alignment horizontal="center" vertical="top" wrapText="1"/>
    </xf>
    <xf numFmtId="0" fontId="0" fillId="7" borderId="27" xfId="0" applyFont="1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15" fillId="7" borderId="14" xfId="0" applyFont="1" applyFill="1" applyBorder="1" applyAlignment="1">
      <alignment horizontal="center" vertical="top" wrapText="1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/>
    </xf>
    <xf numFmtId="0" fontId="4" fillId="7" borderId="14" xfId="0" applyFont="1" applyFill="1" applyBorder="1" applyAlignment="1">
      <alignment horizontal="center" vertical="top" wrapText="1"/>
    </xf>
    <xf numFmtId="0" fontId="0" fillId="7" borderId="14" xfId="0" applyFill="1" applyBorder="1" applyAlignment="1">
      <alignment vertical="top"/>
    </xf>
    <xf numFmtId="0" fontId="0" fillId="7" borderId="13" xfId="0" applyFill="1" applyBorder="1" applyAlignment="1">
      <alignment vertical="top"/>
    </xf>
    <xf numFmtId="0" fontId="0" fillId="32" borderId="15" xfId="0" applyFill="1" applyBorder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/>
    </xf>
    <xf numFmtId="0" fontId="0" fillId="32" borderId="13" xfId="0" applyFill="1" applyBorder="1" applyAlignment="1">
      <alignment horizontal="center" vertical="top"/>
    </xf>
    <xf numFmtId="0" fontId="0" fillId="32" borderId="15" xfId="0" applyFill="1" applyBorder="1" applyAlignment="1">
      <alignment horizontal="center" vertical="top"/>
    </xf>
    <xf numFmtId="0" fontId="0" fillId="32" borderId="14" xfId="0" applyFont="1" applyFill="1" applyBorder="1" applyAlignment="1">
      <alignment horizontal="center" vertical="top"/>
    </xf>
    <xf numFmtId="0" fontId="0" fillId="32" borderId="24" xfId="0" applyFont="1" applyFill="1" applyBorder="1" applyAlignment="1">
      <alignment horizontal="center" vertical="top"/>
    </xf>
    <xf numFmtId="0" fontId="0" fillId="32" borderId="27" xfId="0" applyFont="1" applyFill="1" applyBorder="1" applyAlignment="1">
      <alignment horizontal="center" vertical="top"/>
    </xf>
    <xf numFmtId="0" fontId="0" fillId="32" borderId="14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/>
    </xf>
    <xf numFmtId="168" fontId="3" fillId="0" borderId="0" xfId="51" applyNumberFormat="1" applyFont="1" applyBorder="1" applyAlignment="1">
      <alignment/>
    </xf>
    <xf numFmtId="168" fontId="1" fillId="0" borderId="0" xfId="51" applyNumberFormat="1" applyFont="1" applyBorder="1" applyAlignment="1">
      <alignment horizontal="center"/>
    </xf>
    <xf numFmtId="0" fontId="0" fillId="32" borderId="24" xfId="0" applyFont="1" applyFill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right" vertical="center"/>
    </xf>
    <xf numFmtId="4" fontId="3" fillId="0" borderId="14" xfId="51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4" fontId="3" fillId="35" borderId="0" xfId="0" applyNumberFormat="1" applyFon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4" fontId="0" fillId="35" borderId="18" xfId="0" applyNumberForma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3" fillId="35" borderId="11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Alignment="1">
      <alignment horizont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4" xfId="51" applyNumberFormat="1" applyFont="1" applyBorder="1" applyAlignment="1">
      <alignment horizontal="right" vertical="center"/>
    </xf>
    <xf numFmtId="43" fontId="59" fillId="0" borderId="0" xfId="49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 horizontal="center" vertical="center"/>
    </xf>
    <xf numFmtId="4" fontId="1" fillId="37" borderId="20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/>
    </xf>
    <xf numFmtId="4" fontId="1" fillId="37" borderId="0" xfId="0" applyNumberFormat="1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1" fillId="37" borderId="11" xfId="0" applyNumberFormat="1" applyFont="1" applyFill="1" applyBorder="1" applyAlignment="1">
      <alignment vertical="center"/>
    </xf>
    <xf numFmtId="0" fontId="0" fillId="37" borderId="13" xfId="0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0" fontId="1" fillId="37" borderId="18" xfId="0" applyFont="1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4" fontId="1" fillId="34" borderId="17" xfId="0" applyNumberFormat="1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3" fillId="0" borderId="0" xfId="51" applyNumberFormat="1" applyFont="1" applyBorder="1" applyAlignment="1">
      <alignment horizontal="center"/>
    </xf>
    <xf numFmtId="0" fontId="1" fillId="38" borderId="15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168" fontId="3" fillId="0" borderId="23" xfId="5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4" fillId="0" borderId="31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16" fillId="38" borderId="19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1362075</xdr:colOff>
      <xdr:row>5</xdr:row>
      <xdr:rowOff>57150</xdr:rowOff>
    </xdr:to>
    <xdr:pic>
      <xdr:nvPicPr>
        <xdr:cNvPr id="1" name="3 Imagen" descr="membrete-logo-escudo-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876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771525</xdr:colOff>
      <xdr:row>1</xdr:row>
      <xdr:rowOff>76200</xdr:rowOff>
    </xdr:from>
    <xdr:to>
      <xdr:col>5</xdr:col>
      <xdr:colOff>1276350</xdr:colOff>
      <xdr:row>5</xdr:row>
      <xdr:rowOff>95250</xdr:rowOff>
    </xdr:to>
    <xdr:pic>
      <xdr:nvPicPr>
        <xdr:cNvPr id="2" name="4 Imagen" descr="logo-CHIAPAS-NOS-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23812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76200</xdr:colOff>
      <xdr:row>5</xdr:row>
      <xdr:rowOff>66675</xdr:rowOff>
    </xdr:to>
    <xdr:pic>
      <xdr:nvPicPr>
        <xdr:cNvPr id="1" name="3 Imagen" descr="membrete-logo-escudo-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676275</xdr:colOff>
      <xdr:row>1</xdr:row>
      <xdr:rowOff>28575</xdr:rowOff>
    </xdr:from>
    <xdr:to>
      <xdr:col>9</xdr:col>
      <xdr:colOff>723900</xdr:colOff>
      <xdr:row>6</xdr:row>
      <xdr:rowOff>19050</xdr:rowOff>
    </xdr:to>
    <xdr:pic>
      <xdr:nvPicPr>
        <xdr:cNvPr id="2" name="4 Imagen" descr="logo-CHIAPAS-NOS-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90500"/>
          <a:ext cx="1781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1162050</xdr:colOff>
      <xdr:row>4</xdr:row>
      <xdr:rowOff>95250</xdr:rowOff>
    </xdr:to>
    <xdr:pic>
      <xdr:nvPicPr>
        <xdr:cNvPr id="1" name="3 Imagen" descr="membrete-logo-escudo-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724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476250</xdr:colOff>
      <xdr:row>0</xdr:row>
      <xdr:rowOff>161925</xdr:rowOff>
    </xdr:from>
    <xdr:to>
      <xdr:col>15</xdr:col>
      <xdr:colOff>752475</xdr:colOff>
      <xdr:row>5</xdr:row>
      <xdr:rowOff>66675</xdr:rowOff>
    </xdr:to>
    <xdr:pic>
      <xdr:nvPicPr>
        <xdr:cNvPr id="2" name="8 Imagen" descr="logo-CHIAPAS-NOS-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01550" y="161925"/>
          <a:ext cx="1895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1781175</xdr:colOff>
      <xdr:row>5</xdr:row>
      <xdr:rowOff>95250</xdr:rowOff>
    </xdr:to>
    <xdr:pic>
      <xdr:nvPicPr>
        <xdr:cNvPr id="1" name="3 Imagen" descr="membrete-logo-escudo-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0</xdr:row>
      <xdr:rowOff>114300</xdr:rowOff>
    </xdr:from>
    <xdr:to>
      <xdr:col>6</xdr:col>
      <xdr:colOff>685800</xdr:colOff>
      <xdr:row>5</xdr:row>
      <xdr:rowOff>142875</xdr:rowOff>
    </xdr:to>
    <xdr:pic>
      <xdr:nvPicPr>
        <xdr:cNvPr id="2" name="4 Imagen" descr="logo-CHIAPAS-NOS-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114300"/>
          <a:ext cx="1409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0</xdr:col>
      <xdr:colOff>1619250</xdr:colOff>
      <xdr:row>6</xdr:row>
      <xdr:rowOff>19050</xdr:rowOff>
    </xdr:to>
    <xdr:pic>
      <xdr:nvPicPr>
        <xdr:cNvPr id="1" name="3 Imagen" descr="membrete-logo-escudo-gob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438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1381125</xdr:colOff>
      <xdr:row>0</xdr:row>
      <xdr:rowOff>152400</xdr:rowOff>
    </xdr:from>
    <xdr:to>
      <xdr:col>4</xdr:col>
      <xdr:colOff>1266825</xdr:colOff>
      <xdr:row>5</xdr:row>
      <xdr:rowOff>152400</xdr:rowOff>
    </xdr:to>
    <xdr:pic>
      <xdr:nvPicPr>
        <xdr:cNvPr id="2" name="4 Imagen" descr="logo-CHIAPAS-NOS-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524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0"/>
  <sheetViews>
    <sheetView zoomScale="96" zoomScaleNormal="96" zoomScalePageLayoutView="0" workbookViewId="0" topLeftCell="A153">
      <selection activeCell="C179" sqref="C179:F179"/>
    </sheetView>
  </sheetViews>
  <sheetFormatPr defaultColWidth="11.421875" defaultRowHeight="12.75"/>
  <cols>
    <col min="1" max="1" width="8.28125" style="0" customWidth="1"/>
    <col min="2" max="2" width="35.7109375" style="0" customWidth="1"/>
    <col min="3" max="3" width="31.421875" style="0" customWidth="1"/>
    <col min="4" max="4" width="33.421875" style="0" customWidth="1"/>
    <col min="5" max="5" width="15.421875" style="0" customWidth="1"/>
    <col min="6" max="6" width="21.00390625" style="0" customWidth="1"/>
  </cols>
  <sheetData>
    <row r="5" spans="1:6" ht="15.75">
      <c r="A5" s="324" t="s">
        <v>80</v>
      </c>
      <c r="B5" s="324"/>
      <c r="C5" s="324"/>
      <c r="D5" s="324"/>
      <c r="E5" s="324"/>
      <c r="F5" s="324"/>
    </row>
    <row r="7" spans="1:3" ht="15.75">
      <c r="A7" s="325" t="s">
        <v>63</v>
      </c>
      <c r="B7" s="325"/>
      <c r="C7" s="325"/>
    </row>
    <row r="8" ht="13.5" thickBot="1"/>
    <row r="9" spans="1:6" ht="12.75">
      <c r="A9" s="39" t="s">
        <v>0</v>
      </c>
      <c r="B9" s="25" t="s">
        <v>58</v>
      </c>
      <c r="C9" s="26" t="s">
        <v>62</v>
      </c>
      <c r="D9" s="27" t="s">
        <v>1</v>
      </c>
      <c r="E9" s="26" t="s">
        <v>3</v>
      </c>
      <c r="F9" s="28" t="s">
        <v>2</v>
      </c>
    </row>
    <row r="10" spans="1:6" ht="12.75">
      <c r="A10" s="40"/>
      <c r="B10" s="29"/>
      <c r="C10" s="30"/>
      <c r="D10" s="31"/>
      <c r="E10" s="30"/>
      <c r="F10" s="32"/>
    </row>
    <row r="11" spans="1:6" ht="13.5" thickBot="1">
      <c r="A11" s="22"/>
      <c r="B11" s="21"/>
      <c r="C11" s="22"/>
      <c r="D11" s="23"/>
      <c r="E11" s="22"/>
      <c r="F11" s="24"/>
    </row>
    <row r="12" spans="1:6" ht="12.75">
      <c r="A12" s="41"/>
      <c r="B12" s="103"/>
      <c r="C12" s="108"/>
      <c r="D12" s="9"/>
      <c r="E12" s="4"/>
      <c r="F12" s="14"/>
    </row>
    <row r="13" spans="1:6" ht="12.75">
      <c r="A13" s="9"/>
      <c r="B13" s="103"/>
      <c r="C13" s="108"/>
      <c r="D13" s="9"/>
      <c r="E13" s="296"/>
      <c r="F13" s="296"/>
    </row>
    <row r="14" spans="1:6" ht="12.75">
      <c r="A14" s="9"/>
      <c r="B14" s="103"/>
      <c r="C14" s="108"/>
      <c r="D14" s="9"/>
      <c r="E14" s="296"/>
      <c r="F14" s="296"/>
    </row>
    <row r="15" spans="1:6" ht="12.75">
      <c r="A15" s="9"/>
      <c r="B15" s="1"/>
      <c r="C15" s="7"/>
      <c r="D15" s="108"/>
      <c r="E15" s="234"/>
      <c r="F15" s="296"/>
    </row>
    <row r="16" spans="1:6" ht="12.75">
      <c r="A16" s="9"/>
      <c r="B16" s="1"/>
      <c r="C16" s="7"/>
      <c r="D16" s="3"/>
      <c r="E16" s="234"/>
      <c r="F16" s="296"/>
    </row>
    <row r="17" spans="1:6" ht="12.75">
      <c r="A17" s="9"/>
      <c r="B17" s="1"/>
      <c r="C17" s="7"/>
      <c r="D17" s="3"/>
      <c r="E17" s="234"/>
      <c r="F17" s="296"/>
    </row>
    <row r="18" spans="1:6" ht="12.75">
      <c r="A18" s="9"/>
      <c r="B18" s="1"/>
      <c r="C18" s="7"/>
      <c r="D18" s="3"/>
      <c r="E18" s="234"/>
      <c r="F18" s="296"/>
    </row>
    <row r="19" spans="1:6" ht="12.75">
      <c r="A19" s="9"/>
      <c r="B19" s="1"/>
      <c r="C19" s="7"/>
      <c r="D19" s="3"/>
      <c r="E19" s="234"/>
      <c r="F19" s="296"/>
    </row>
    <row r="20" spans="1:6" ht="12.75">
      <c r="A20" s="9"/>
      <c r="B20" s="1"/>
      <c r="C20" s="103"/>
      <c r="D20" s="108"/>
      <c r="E20" s="234"/>
      <c r="F20" s="296"/>
    </row>
    <row r="21" spans="1:6" ht="14.25">
      <c r="A21" s="9"/>
      <c r="B21" s="1"/>
      <c r="C21" s="103"/>
      <c r="D21" s="302"/>
      <c r="E21" s="234"/>
      <c r="F21" s="296"/>
    </row>
    <row r="22" spans="1:6" ht="14.25">
      <c r="A22" s="9"/>
      <c r="B22" s="1"/>
      <c r="C22" s="103"/>
      <c r="D22" s="301"/>
      <c r="E22" s="234"/>
      <c r="F22" s="296"/>
    </row>
    <row r="23" spans="1:6" ht="12.75">
      <c r="A23" s="9"/>
      <c r="B23" s="1"/>
      <c r="C23" s="103"/>
      <c r="D23" s="108"/>
      <c r="E23" s="234"/>
      <c r="F23" s="296"/>
    </row>
    <row r="24" spans="1:6" ht="12.75">
      <c r="A24" s="9"/>
      <c r="B24" s="1"/>
      <c r="C24" s="103"/>
      <c r="D24" s="108"/>
      <c r="E24" s="234"/>
      <c r="F24" s="296"/>
    </row>
    <row r="25" spans="1:6" ht="13.5" thickBot="1">
      <c r="A25" s="17"/>
      <c r="B25" s="5"/>
      <c r="C25" s="15"/>
      <c r="D25" s="16"/>
      <c r="E25" s="303" t="s">
        <v>59</v>
      </c>
      <c r="F25" s="304">
        <f>SUM(F12:F24)</f>
        <v>0</v>
      </c>
    </row>
    <row r="26" spans="1:6" ht="12.75">
      <c r="A26" s="13"/>
      <c r="B26" s="19"/>
      <c r="C26" s="3"/>
      <c r="D26" s="11"/>
      <c r="E26" s="246"/>
      <c r="F26" s="305"/>
    </row>
    <row r="27" spans="1:8" ht="12.75">
      <c r="A27" s="10"/>
      <c r="B27" s="103"/>
      <c r="C27" s="108"/>
      <c r="D27" s="7"/>
      <c r="E27" s="234"/>
      <c r="F27" s="296"/>
      <c r="H27" s="42"/>
    </row>
    <row r="28" spans="1:6" ht="12.75">
      <c r="A28" s="9"/>
      <c r="B28" s="8"/>
      <c r="C28" s="2"/>
      <c r="D28" s="8"/>
      <c r="E28" s="229"/>
      <c r="F28" s="296"/>
    </row>
    <row r="29" spans="1:9" ht="12.75">
      <c r="A29" s="9"/>
      <c r="B29" s="8"/>
      <c r="C29" s="3"/>
      <c r="D29" s="7"/>
      <c r="E29" s="234"/>
      <c r="F29" s="296"/>
      <c r="I29" s="42"/>
    </row>
    <row r="30" spans="1:9" ht="12.75">
      <c r="A30" s="9"/>
      <c r="B30" s="8"/>
      <c r="C30" s="3"/>
      <c r="D30" s="7"/>
      <c r="E30" s="234"/>
      <c r="F30" s="296"/>
      <c r="I30" s="42"/>
    </row>
    <row r="31" spans="1:9" ht="12.75">
      <c r="A31" s="9"/>
      <c r="B31" s="8"/>
      <c r="C31" s="3"/>
      <c r="D31" s="7"/>
      <c r="E31" s="234"/>
      <c r="F31" s="296"/>
      <c r="I31" s="42"/>
    </row>
    <row r="32" spans="1:9" ht="12.75">
      <c r="A32" s="9"/>
      <c r="B32" s="8"/>
      <c r="C32" s="3"/>
      <c r="D32" s="7"/>
      <c r="E32" s="234"/>
      <c r="F32" s="296"/>
      <c r="I32" s="42"/>
    </row>
    <row r="33" spans="1:9" ht="12.75">
      <c r="A33" s="9"/>
      <c r="B33" s="8"/>
      <c r="C33" s="3"/>
      <c r="D33" s="7"/>
      <c r="E33" s="234"/>
      <c r="F33" s="296"/>
      <c r="I33" s="42"/>
    </row>
    <row r="34" spans="1:9" ht="12.75">
      <c r="A34" s="9"/>
      <c r="B34" s="8"/>
      <c r="C34" s="108"/>
      <c r="D34" s="298"/>
      <c r="E34" s="234"/>
      <c r="F34" s="296"/>
      <c r="I34" s="42"/>
    </row>
    <row r="35" spans="1:9" ht="12.75">
      <c r="A35" s="9"/>
      <c r="B35" s="8"/>
      <c r="C35" s="108"/>
      <c r="D35" s="298"/>
      <c r="E35" s="234"/>
      <c r="F35" s="296"/>
      <c r="I35" s="42"/>
    </row>
    <row r="36" spans="1:9" ht="14.25">
      <c r="A36" s="9"/>
      <c r="B36" s="8"/>
      <c r="C36" s="108"/>
      <c r="D36" s="302"/>
      <c r="E36" s="234"/>
      <c r="F36" s="296"/>
      <c r="I36" s="42"/>
    </row>
    <row r="37" spans="1:9" ht="12.75">
      <c r="A37" s="9"/>
      <c r="B37" s="8"/>
      <c r="C37" s="108"/>
      <c r="D37" s="103"/>
      <c r="E37" s="234"/>
      <c r="F37" s="296"/>
      <c r="I37" s="42"/>
    </row>
    <row r="38" spans="1:9" ht="12.75">
      <c r="A38" s="9"/>
      <c r="B38" s="8"/>
      <c r="C38" s="108"/>
      <c r="D38" s="103"/>
      <c r="E38" s="234"/>
      <c r="F38" s="296"/>
      <c r="I38" s="42"/>
    </row>
    <row r="39" spans="1:9" ht="12.75">
      <c r="A39" s="9"/>
      <c r="B39" s="8"/>
      <c r="C39" s="108"/>
      <c r="D39" s="103"/>
      <c r="E39" s="234"/>
      <c r="F39" s="296"/>
      <c r="I39" s="42"/>
    </row>
    <row r="40" spans="1:6" ht="13.5" thickBot="1">
      <c r="A40" s="17"/>
      <c r="B40" s="6"/>
      <c r="C40" s="3"/>
      <c r="D40" s="15"/>
      <c r="E40" s="303" t="s">
        <v>59</v>
      </c>
      <c r="F40" s="304">
        <f>SUM(F27:F39)</f>
        <v>0</v>
      </c>
    </row>
    <row r="41" spans="1:6" ht="12.75">
      <c r="A41" s="13"/>
      <c r="B41" s="18"/>
      <c r="C41" s="19"/>
      <c r="D41" s="20"/>
      <c r="E41" s="246"/>
      <c r="F41" s="305"/>
    </row>
    <row r="42" spans="1:6" ht="66" customHeight="1">
      <c r="A42" s="9"/>
      <c r="B42" s="106"/>
      <c r="C42" s="103"/>
      <c r="D42" s="299"/>
      <c r="E42" s="234"/>
      <c r="F42" s="296"/>
    </row>
    <row r="43" spans="1:6" ht="12.75">
      <c r="A43" s="9"/>
      <c r="B43" s="1"/>
      <c r="C43" s="8"/>
      <c r="D43" s="3"/>
      <c r="E43" s="234"/>
      <c r="F43" s="296"/>
    </row>
    <row r="44" spans="1:6" ht="12.75">
      <c r="A44" s="9"/>
      <c r="B44" s="1"/>
      <c r="C44" s="8"/>
      <c r="D44" s="3"/>
      <c r="E44" s="234"/>
      <c r="F44" s="296"/>
    </row>
    <row r="45" spans="1:6" ht="12.75">
      <c r="A45" s="9"/>
      <c r="B45" s="1"/>
      <c r="C45" s="8"/>
      <c r="D45" s="3"/>
      <c r="E45" s="234"/>
      <c r="F45" s="296"/>
    </row>
    <row r="46" spans="1:6" ht="12.75">
      <c r="A46" s="9"/>
      <c r="B46" s="1"/>
      <c r="C46" s="8"/>
      <c r="D46" s="3"/>
      <c r="E46" s="234"/>
      <c r="F46" s="296"/>
    </row>
    <row r="47" spans="1:6" ht="12.75">
      <c r="A47" s="9"/>
      <c r="B47" s="1"/>
      <c r="C47" s="8"/>
      <c r="D47" s="103"/>
      <c r="E47" s="234"/>
      <c r="F47" s="296"/>
    </row>
    <row r="48" spans="1:6" ht="12.75">
      <c r="A48" s="9"/>
      <c r="B48" s="1"/>
      <c r="C48" s="8"/>
      <c r="D48" s="103"/>
      <c r="E48" s="234"/>
      <c r="F48" s="296"/>
    </row>
    <row r="49" spans="1:6" ht="12.75">
      <c r="A49" s="9"/>
      <c r="B49" s="1"/>
      <c r="C49" s="8"/>
      <c r="D49" s="103"/>
      <c r="E49" s="234"/>
      <c r="F49" s="296"/>
    </row>
    <row r="50" spans="1:6" ht="12.75">
      <c r="A50" s="9"/>
      <c r="B50" s="1"/>
      <c r="C50" s="8"/>
      <c r="D50" s="108"/>
      <c r="E50" s="234"/>
      <c r="F50" s="296"/>
    </row>
    <row r="51" spans="1:6" ht="14.25">
      <c r="A51" s="9"/>
      <c r="B51" s="1"/>
      <c r="C51" s="8"/>
      <c r="D51" s="302"/>
      <c r="E51" s="234"/>
      <c r="F51" s="296"/>
    </row>
    <row r="52" spans="1:6" ht="12.75">
      <c r="A52" s="9"/>
      <c r="B52" s="1"/>
      <c r="C52" s="7"/>
      <c r="D52" s="3"/>
      <c r="E52" s="256"/>
      <c r="F52" s="296"/>
    </row>
    <row r="53" spans="1:6" ht="13.5" thickBot="1">
      <c r="A53" s="9"/>
      <c r="B53" s="1"/>
      <c r="C53" s="7"/>
      <c r="D53" s="3"/>
      <c r="E53" s="303" t="s">
        <v>59</v>
      </c>
      <c r="F53" s="304">
        <f>SUM(F42:F52)</f>
        <v>0</v>
      </c>
    </row>
    <row r="54" spans="1:6" ht="13.5" thickBot="1">
      <c r="A54" s="17"/>
      <c r="B54" s="5"/>
      <c r="C54" s="15"/>
      <c r="D54" s="16"/>
      <c r="E54" s="284"/>
      <c r="F54" s="306"/>
    </row>
    <row r="55" spans="1:6" ht="12.75">
      <c r="A55" s="13"/>
      <c r="B55" s="18"/>
      <c r="C55" s="11"/>
      <c r="D55" s="12"/>
      <c r="E55" s="246"/>
      <c r="F55" s="305"/>
    </row>
    <row r="56" spans="1:6" ht="12.75">
      <c r="A56" s="9"/>
      <c r="B56" s="1"/>
      <c r="C56" s="8"/>
      <c r="D56" s="2"/>
      <c r="E56" s="229"/>
      <c r="F56" s="296"/>
    </row>
    <row r="57" spans="1:6" ht="12.75">
      <c r="A57" s="9"/>
      <c r="B57" s="109"/>
      <c r="C57" s="103"/>
      <c r="D57" s="3"/>
      <c r="E57" s="234"/>
      <c r="F57" s="296"/>
    </row>
    <row r="58" spans="1:6" ht="12.75">
      <c r="A58" s="8"/>
      <c r="B58" s="1"/>
      <c r="C58" s="8"/>
      <c r="D58" s="3"/>
      <c r="E58" s="234"/>
      <c r="F58" s="296"/>
    </row>
    <row r="59" spans="1:6" ht="12.75">
      <c r="A59" s="8"/>
      <c r="B59" s="1"/>
      <c r="C59" s="8"/>
      <c r="D59" s="3"/>
      <c r="E59" s="234"/>
      <c r="F59" s="296"/>
    </row>
    <row r="60" spans="1:6" ht="15.75" customHeight="1">
      <c r="A60" s="8"/>
      <c r="B60" s="1"/>
      <c r="C60" s="8"/>
      <c r="D60" s="108"/>
      <c r="E60" s="234"/>
      <c r="F60" s="296"/>
    </row>
    <row r="61" spans="1:6" ht="12.75">
      <c r="A61" s="8"/>
      <c r="B61" s="1"/>
      <c r="C61" s="8"/>
      <c r="D61" s="3"/>
      <c r="E61" s="234"/>
      <c r="F61" s="296"/>
    </row>
    <row r="62" spans="1:6" ht="12.75">
      <c r="A62" s="8"/>
      <c r="B62" s="1"/>
      <c r="C62" s="103"/>
      <c r="D62" s="3"/>
      <c r="E62" s="234"/>
      <c r="F62" s="296"/>
    </row>
    <row r="63" spans="1:6" ht="12.75">
      <c r="A63" s="8"/>
      <c r="B63" s="1"/>
      <c r="C63" s="8"/>
      <c r="D63" s="3"/>
      <c r="E63" s="234"/>
      <c r="F63" s="296"/>
    </row>
    <row r="64" spans="1:6" ht="12.75">
      <c r="A64" s="8"/>
      <c r="B64" s="1"/>
      <c r="C64" s="8"/>
      <c r="D64" s="108"/>
      <c r="E64" s="234"/>
      <c r="F64" s="296"/>
    </row>
    <row r="65" spans="1:6" ht="12.75">
      <c r="A65" s="8"/>
      <c r="B65" s="1"/>
      <c r="C65" s="8"/>
      <c r="D65" s="3"/>
      <c r="E65" s="234"/>
      <c r="F65" s="296"/>
    </row>
    <row r="66" spans="1:6" ht="12.75">
      <c r="A66" s="8"/>
      <c r="B66" s="1"/>
      <c r="C66" s="8"/>
      <c r="D66" s="3"/>
      <c r="E66" s="234"/>
      <c r="F66" s="296"/>
    </row>
    <row r="67" spans="1:6" ht="12.75">
      <c r="A67" s="8"/>
      <c r="B67" s="1"/>
      <c r="C67" s="297"/>
      <c r="D67" s="299"/>
      <c r="E67" s="234"/>
      <c r="F67" s="296"/>
    </row>
    <row r="68" spans="1:6" ht="12.75">
      <c r="A68" s="8"/>
      <c r="B68" s="1"/>
      <c r="C68" s="8"/>
      <c r="D68" s="108"/>
      <c r="E68" s="234"/>
      <c r="F68" s="296"/>
    </row>
    <row r="69" spans="1:6" ht="12.75">
      <c r="A69" s="8"/>
      <c r="B69" s="1"/>
      <c r="C69" s="7"/>
      <c r="D69" s="3"/>
      <c r="E69" s="256"/>
      <c r="F69" s="296"/>
    </row>
    <row r="70" spans="1:6" ht="13.5" thickBot="1">
      <c r="A70" s="6"/>
      <c r="B70" s="5"/>
      <c r="C70" s="15"/>
      <c r="D70" s="114"/>
      <c r="E70" s="303" t="s">
        <v>59</v>
      </c>
      <c r="F70" s="304">
        <f>SUM(F57:F69)</f>
        <v>0</v>
      </c>
    </row>
    <row r="71" spans="1:6" ht="12.75">
      <c r="A71" s="19"/>
      <c r="B71" s="18"/>
      <c r="C71" s="19"/>
      <c r="D71" s="20"/>
      <c r="E71" s="245"/>
      <c r="F71" s="305"/>
    </row>
    <row r="72" spans="1:6" ht="12.75">
      <c r="A72" s="9"/>
      <c r="B72" s="106"/>
      <c r="C72" s="103"/>
      <c r="D72" s="3"/>
      <c r="E72" s="234"/>
      <c r="F72" s="295"/>
    </row>
    <row r="73" spans="1:6" ht="12.75">
      <c r="A73" s="8"/>
      <c r="B73" s="1"/>
      <c r="C73" s="8"/>
      <c r="D73" s="3"/>
      <c r="E73" s="234"/>
      <c r="F73" s="295"/>
    </row>
    <row r="74" spans="1:6" ht="12.75">
      <c r="A74" s="8"/>
      <c r="B74" s="1"/>
      <c r="C74" s="7"/>
      <c r="D74" s="3"/>
      <c r="E74" s="256"/>
      <c r="F74" s="269"/>
    </row>
    <row r="75" spans="1:6" ht="13.5" thickBot="1">
      <c r="A75" s="6"/>
      <c r="B75" s="5"/>
      <c r="C75" s="6"/>
      <c r="D75" s="16"/>
      <c r="E75" s="303" t="s">
        <v>59</v>
      </c>
      <c r="F75" s="304">
        <f>SUM(F72:F74)</f>
        <v>0</v>
      </c>
    </row>
    <row r="76" spans="1:6" ht="12.75">
      <c r="A76" s="19"/>
      <c r="B76" s="18"/>
      <c r="C76" s="18"/>
      <c r="D76" s="19"/>
      <c r="E76" s="307"/>
      <c r="F76" s="305"/>
    </row>
    <row r="77" spans="1:6" ht="12.75">
      <c r="A77" s="8"/>
      <c r="B77" s="1"/>
      <c r="C77" s="1"/>
      <c r="D77" s="8"/>
      <c r="E77" s="308"/>
      <c r="F77" s="296"/>
    </row>
    <row r="78" spans="1:6" ht="12.75">
      <c r="A78" s="9"/>
      <c r="B78" s="106"/>
      <c r="C78" s="106"/>
      <c r="D78" s="7"/>
      <c r="E78" s="309"/>
      <c r="F78" s="295"/>
    </row>
    <row r="79" spans="1:6" ht="12.75">
      <c r="A79" s="8"/>
      <c r="B79" s="1"/>
      <c r="C79" s="1"/>
      <c r="D79" s="7"/>
      <c r="E79" s="309"/>
      <c r="F79" s="295"/>
    </row>
    <row r="80" spans="1:6" ht="12.75">
      <c r="A80" s="8"/>
      <c r="B80" s="1"/>
      <c r="C80" s="1"/>
      <c r="D80" s="7"/>
      <c r="E80" s="310"/>
      <c r="F80" s="269"/>
    </row>
    <row r="81" spans="1:6" ht="12.75">
      <c r="A81" s="8"/>
      <c r="B81" s="1"/>
      <c r="C81" s="1"/>
      <c r="D81" s="7"/>
      <c r="E81" s="311" t="s">
        <v>59</v>
      </c>
      <c r="F81" s="312">
        <f>SUM(F78:F80)</f>
        <v>0</v>
      </c>
    </row>
    <row r="82" spans="1:8" ht="13.5" thickBot="1">
      <c r="A82" s="6"/>
      <c r="B82" s="5"/>
      <c r="C82" s="5"/>
      <c r="D82" s="15"/>
      <c r="E82" s="313"/>
      <c r="F82" s="306"/>
      <c r="H82" s="42"/>
    </row>
    <row r="83" spans="1:6" ht="12.75">
      <c r="A83" s="19"/>
      <c r="B83" s="18"/>
      <c r="C83" s="19"/>
      <c r="D83" s="20"/>
      <c r="E83" s="245"/>
      <c r="F83" s="305"/>
    </row>
    <row r="84" spans="1:6" ht="12.75">
      <c r="A84" s="8"/>
      <c r="B84" s="1"/>
      <c r="C84" s="8"/>
      <c r="D84" s="2"/>
      <c r="E84" s="229"/>
      <c r="F84" s="296"/>
    </row>
    <row r="85" spans="1:6" ht="12.75">
      <c r="A85" s="9"/>
      <c r="B85" s="106"/>
      <c r="C85" s="103"/>
      <c r="D85" s="108"/>
      <c r="E85" s="234"/>
      <c r="F85" s="295"/>
    </row>
    <row r="86" spans="1:6" ht="12.75">
      <c r="A86" s="8"/>
      <c r="B86" s="1"/>
      <c r="C86" s="8"/>
      <c r="D86" s="3"/>
      <c r="E86" s="234"/>
      <c r="F86" s="295"/>
    </row>
    <row r="87" spans="1:6" ht="12.75">
      <c r="A87" s="8"/>
      <c r="B87" s="1"/>
      <c r="C87" s="8"/>
      <c r="D87" s="2"/>
      <c r="E87" s="256"/>
      <c r="F87" s="269"/>
    </row>
    <row r="88" spans="1:9" ht="12.75">
      <c r="A88" s="8"/>
      <c r="B88" s="1"/>
      <c r="C88" s="7"/>
      <c r="D88" s="3"/>
      <c r="E88" s="311" t="s">
        <v>59</v>
      </c>
      <c r="F88" s="312">
        <f>SUM(F85:F87)</f>
        <v>0</v>
      </c>
      <c r="I88" s="42"/>
    </row>
    <row r="89" spans="1:6" ht="13.5" thickBot="1">
      <c r="A89" s="6"/>
      <c r="B89" s="5"/>
      <c r="C89" s="15"/>
      <c r="D89" s="16"/>
      <c r="E89" s="284"/>
      <c r="F89" s="306"/>
    </row>
    <row r="90" spans="1:6" ht="12.75">
      <c r="A90" s="19"/>
      <c r="B90" s="18"/>
      <c r="C90" s="11"/>
      <c r="D90" s="12"/>
      <c r="E90" s="246"/>
      <c r="F90" s="250"/>
    </row>
    <row r="91" spans="1:6" ht="12.75">
      <c r="A91" s="9"/>
      <c r="B91" s="106"/>
      <c r="C91" s="103"/>
      <c r="D91" s="3"/>
      <c r="E91" s="234"/>
      <c r="F91" s="314"/>
    </row>
    <row r="92" spans="1:6" ht="12.75">
      <c r="A92" s="8"/>
      <c r="B92" s="1"/>
      <c r="C92" s="103"/>
      <c r="E92" s="229"/>
      <c r="F92" s="229"/>
    </row>
    <row r="93" spans="1:6" ht="13.5" thickBot="1">
      <c r="A93" s="8"/>
      <c r="B93" s="1"/>
      <c r="C93" s="103"/>
      <c r="D93" s="3"/>
      <c r="E93" s="284"/>
      <c r="F93" s="315"/>
    </row>
    <row r="94" spans="1:6" ht="13.5" thickBot="1">
      <c r="A94" s="8"/>
      <c r="B94" s="1"/>
      <c r="C94" s="7"/>
      <c r="D94" s="3"/>
      <c r="E94" s="311" t="s">
        <v>59</v>
      </c>
      <c r="F94" s="312">
        <f>SUM(F91:F93)</f>
        <v>0</v>
      </c>
    </row>
    <row r="95" spans="1:6" ht="12.75">
      <c r="A95" s="19"/>
      <c r="B95" s="18"/>
      <c r="C95" s="11"/>
      <c r="D95" s="12"/>
      <c r="E95" s="246"/>
      <c r="F95" s="305"/>
    </row>
    <row r="96" spans="1:6" ht="12.75">
      <c r="A96" s="9"/>
      <c r="B96" s="106"/>
      <c r="C96" s="7"/>
      <c r="D96" s="3"/>
      <c r="E96" s="234"/>
      <c r="F96" s="296"/>
    </row>
    <row r="97" spans="1:6" ht="12.75">
      <c r="A97" s="8"/>
      <c r="B97" s="1"/>
      <c r="C97" s="7"/>
      <c r="D97" s="3"/>
      <c r="E97" s="234"/>
      <c r="F97" s="296"/>
    </row>
    <row r="98" spans="1:6" ht="12.75">
      <c r="A98" s="8"/>
      <c r="B98" s="1"/>
      <c r="C98" s="103"/>
      <c r="D98" s="108"/>
      <c r="E98" s="234"/>
      <c r="F98" s="296"/>
    </row>
    <row r="99" spans="1:6" ht="12.75">
      <c r="A99" s="8"/>
      <c r="B99" s="1"/>
      <c r="C99" s="7"/>
      <c r="D99" s="3"/>
      <c r="E99" s="234"/>
      <c r="F99" s="296"/>
    </row>
    <row r="100" spans="1:6" ht="12.75">
      <c r="A100" s="8"/>
      <c r="B100" s="1"/>
      <c r="C100" s="103"/>
      <c r="D100" s="3"/>
      <c r="E100" s="234"/>
      <c r="F100" s="296"/>
    </row>
    <row r="101" spans="1:6" ht="12.75">
      <c r="A101" s="8"/>
      <c r="B101" s="1"/>
      <c r="C101" s="103"/>
      <c r="D101" s="3"/>
      <c r="E101" s="234"/>
      <c r="F101" s="296"/>
    </row>
    <row r="102" spans="1:6" ht="12.75">
      <c r="A102" s="8"/>
      <c r="B102" s="1"/>
      <c r="C102" s="103"/>
      <c r="D102" s="3"/>
      <c r="E102" s="234"/>
      <c r="F102" s="296"/>
    </row>
    <row r="103" spans="1:6" ht="14.25">
      <c r="A103" s="8"/>
      <c r="B103" s="1"/>
      <c r="C103" s="103"/>
      <c r="D103" s="302"/>
      <c r="E103" s="234"/>
      <c r="F103" s="296"/>
    </row>
    <row r="104" spans="1:6" ht="12.75">
      <c r="A104" s="8"/>
      <c r="B104" s="1"/>
      <c r="C104" s="103"/>
      <c r="D104" s="3"/>
      <c r="E104" s="234"/>
      <c r="F104" s="296"/>
    </row>
    <row r="105" spans="1:6" ht="12.75">
      <c r="A105" s="8"/>
      <c r="B105" s="1"/>
      <c r="C105" s="103"/>
      <c r="D105" s="3"/>
      <c r="E105" s="234"/>
      <c r="F105" s="296"/>
    </row>
    <row r="106" spans="1:6" ht="12.75">
      <c r="A106" s="8"/>
      <c r="B106" s="1"/>
      <c r="C106" s="7"/>
      <c r="D106" s="108"/>
      <c r="E106" s="234"/>
      <c r="F106" s="296"/>
    </row>
    <row r="107" spans="1:6" ht="13.5" thickBot="1">
      <c r="A107" s="8"/>
      <c r="B107" s="1"/>
      <c r="C107" s="7"/>
      <c r="D107" s="3"/>
      <c r="E107" s="311" t="s">
        <v>59</v>
      </c>
      <c r="F107" s="316">
        <f>SUM(F96:F106)</f>
        <v>0</v>
      </c>
    </row>
    <row r="108" spans="1:6" ht="12.75">
      <c r="A108" s="19"/>
      <c r="B108" s="18"/>
      <c r="C108" s="11"/>
      <c r="D108" s="12"/>
      <c r="E108" s="246"/>
      <c r="F108" s="305"/>
    </row>
    <row r="109" spans="1:6" ht="12.75">
      <c r="A109" s="8"/>
      <c r="B109" s="1"/>
      <c r="C109" s="7"/>
      <c r="D109" s="3"/>
      <c r="E109" s="234"/>
      <c r="F109" s="296"/>
    </row>
    <row r="110" spans="1:6" ht="12.75">
      <c r="A110" s="8"/>
      <c r="B110" s="1"/>
      <c r="C110" s="7"/>
      <c r="D110" s="3"/>
      <c r="E110" s="234"/>
      <c r="F110" s="296"/>
    </row>
    <row r="111" spans="1:6" ht="12.75">
      <c r="A111" s="9"/>
      <c r="B111" s="106"/>
      <c r="C111" s="103"/>
      <c r="D111" s="3"/>
      <c r="E111" s="311" t="s">
        <v>59</v>
      </c>
      <c r="F111" s="316">
        <f>SUM(F109:F110)</f>
        <v>0</v>
      </c>
    </row>
    <row r="112" spans="1:6" ht="13.5" thickBot="1">
      <c r="A112" s="6"/>
      <c r="B112" s="5"/>
      <c r="C112" s="15"/>
      <c r="D112" s="16"/>
      <c r="E112" s="284"/>
      <c r="F112" s="306"/>
    </row>
    <row r="113" spans="1:6" ht="12.75">
      <c r="A113" s="19"/>
      <c r="B113" s="18"/>
      <c r="C113" s="11"/>
      <c r="D113" s="12"/>
      <c r="E113" s="246"/>
      <c r="F113" s="305"/>
    </row>
    <row r="114" spans="1:6" ht="12.75">
      <c r="A114" s="9"/>
      <c r="B114" s="106"/>
      <c r="C114" s="298"/>
      <c r="D114" s="299"/>
      <c r="E114" s="234"/>
      <c r="F114" s="296"/>
    </row>
    <row r="115" spans="1:6" ht="12.75">
      <c r="A115" s="9"/>
      <c r="B115" s="106"/>
      <c r="C115" s="103"/>
      <c r="D115" s="108"/>
      <c r="E115" s="234"/>
      <c r="F115" s="296"/>
    </row>
    <row r="116" spans="1:6" ht="12.75">
      <c r="A116" s="9"/>
      <c r="B116" s="106"/>
      <c r="C116" s="103"/>
      <c r="D116" s="108"/>
      <c r="E116" s="234"/>
      <c r="F116" s="296"/>
    </row>
    <row r="117" spans="1:6" ht="12.75">
      <c r="A117" s="9"/>
      <c r="B117" s="106"/>
      <c r="C117" s="103"/>
      <c r="D117" s="108"/>
      <c r="E117" s="234"/>
      <c r="F117" s="296"/>
    </row>
    <row r="118" spans="1:6" ht="12.75">
      <c r="A118" s="8"/>
      <c r="B118" s="106"/>
      <c r="C118" s="7"/>
      <c r="D118" s="3"/>
      <c r="E118" s="234"/>
      <c r="F118" s="296"/>
    </row>
    <row r="119" spans="1:6" ht="16.5" customHeight="1">
      <c r="A119" s="8"/>
      <c r="B119" s="106"/>
      <c r="C119" s="298"/>
      <c r="D119" s="299"/>
      <c r="E119" s="234"/>
      <c r="F119" s="296"/>
    </row>
    <row r="120" spans="1:6" ht="12.75">
      <c r="A120" s="8"/>
      <c r="B120" s="106"/>
      <c r="C120" s="103"/>
      <c r="D120" s="108"/>
      <c r="E120" s="234"/>
      <c r="F120" s="296"/>
    </row>
    <row r="121" spans="1:6" ht="12.75">
      <c r="A121" s="8"/>
      <c r="B121" s="106"/>
      <c r="C121" s="103"/>
      <c r="D121" s="108"/>
      <c r="E121" s="234"/>
      <c r="F121" s="296"/>
    </row>
    <row r="122" spans="1:6" ht="12.75">
      <c r="A122" s="8"/>
      <c r="B122" s="106"/>
      <c r="C122" s="103"/>
      <c r="D122" s="108"/>
      <c r="E122" s="234"/>
      <c r="F122" s="296"/>
    </row>
    <row r="123" spans="1:6" ht="12.75">
      <c r="A123" s="8"/>
      <c r="B123" s="106"/>
      <c r="C123" s="7"/>
      <c r="D123" s="3"/>
      <c r="E123" s="234"/>
      <c r="F123" s="296"/>
    </row>
    <row r="124" spans="1:6" ht="12.75">
      <c r="A124" s="8"/>
      <c r="B124" s="106"/>
      <c r="C124" s="7"/>
      <c r="D124" s="3"/>
      <c r="E124" s="234"/>
      <c r="F124" s="296"/>
    </row>
    <row r="125" spans="1:9" ht="12.75">
      <c r="A125" s="8"/>
      <c r="B125" s="106"/>
      <c r="C125" s="103"/>
      <c r="D125" s="108"/>
      <c r="E125" s="234"/>
      <c r="F125" s="296"/>
      <c r="I125" s="42"/>
    </row>
    <row r="126" spans="1:6" ht="12.75">
      <c r="A126" s="8"/>
      <c r="B126" s="106"/>
      <c r="C126" s="103"/>
      <c r="D126" s="108"/>
      <c r="E126" s="234"/>
      <c r="F126" s="296"/>
    </row>
    <row r="127" spans="1:6" ht="12.75">
      <c r="A127" s="8"/>
      <c r="B127" s="106"/>
      <c r="C127" s="103"/>
      <c r="D127" s="108"/>
      <c r="E127" s="234"/>
      <c r="F127" s="296"/>
    </row>
    <row r="128" spans="1:6" ht="12.75">
      <c r="A128" s="8"/>
      <c r="B128" s="106"/>
      <c r="C128" s="103"/>
      <c r="D128" s="3"/>
      <c r="E128" s="234"/>
      <c r="F128" s="296"/>
    </row>
    <row r="129" spans="1:6" ht="12.75">
      <c r="A129" s="8"/>
      <c r="B129" s="1"/>
      <c r="C129" s="7"/>
      <c r="D129" s="3"/>
      <c r="E129" s="234"/>
      <c r="F129" s="296"/>
    </row>
    <row r="130" spans="1:6" ht="12.75">
      <c r="A130" s="8"/>
      <c r="B130" s="1"/>
      <c r="C130" s="103"/>
      <c r="D130" s="108"/>
      <c r="E130" s="234"/>
      <c r="F130" s="296"/>
    </row>
    <row r="131" spans="1:6" ht="12.75">
      <c r="A131" s="8"/>
      <c r="B131" s="1"/>
      <c r="C131" s="103"/>
      <c r="D131" s="108"/>
      <c r="E131" s="234"/>
      <c r="F131" s="296"/>
    </row>
    <row r="132" spans="1:6" ht="12.75">
      <c r="A132" s="8"/>
      <c r="B132" s="1"/>
      <c r="C132" s="103"/>
      <c r="D132" s="108"/>
      <c r="E132" s="234"/>
      <c r="F132" s="296"/>
    </row>
    <row r="133" spans="1:6" ht="12.75">
      <c r="A133" s="8"/>
      <c r="B133" s="1"/>
      <c r="C133" s="103"/>
      <c r="D133" s="108"/>
      <c r="E133" s="234"/>
      <c r="F133" s="296"/>
    </row>
    <row r="134" spans="1:6" ht="12.75">
      <c r="A134" s="8"/>
      <c r="B134" s="1"/>
      <c r="C134" s="103"/>
      <c r="D134" s="108"/>
      <c r="E134" s="234"/>
      <c r="F134" s="296"/>
    </row>
    <row r="135" spans="1:6" ht="12.75">
      <c r="A135" s="8"/>
      <c r="B135" s="1"/>
      <c r="C135" s="103"/>
      <c r="D135" s="3"/>
      <c r="E135" s="234"/>
      <c r="F135" s="296"/>
    </row>
    <row r="136" spans="1:6" ht="13.5" thickBot="1">
      <c r="A136" s="6"/>
      <c r="B136" s="5"/>
      <c r="C136" s="15"/>
      <c r="D136" s="114"/>
      <c r="E136" s="317" t="s">
        <v>59</v>
      </c>
      <c r="F136" s="304">
        <f>SUM(F114:F135)</f>
        <v>0</v>
      </c>
    </row>
    <row r="137" spans="1:6" ht="12.75">
      <c r="A137" s="19"/>
      <c r="B137" s="18"/>
      <c r="C137" s="11"/>
      <c r="D137" s="12"/>
      <c r="E137" s="246"/>
      <c r="F137" s="305"/>
    </row>
    <row r="138" spans="1:6" ht="12.75">
      <c r="A138" s="9"/>
      <c r="B138" s="106"/>
      <c r="C138" s="103"/>
      <c r="D138" s="108"/>
      <c r="E138" s="234"/>
      <c r="F138" s="295"/>
    </row>
    <row r="139" spans="1:6" ht="12.75">
      <c r="A139" s="9"/>
      <c r="B139" s="106"/>
      <c r="C139" s="8"/>
      <c r="D139" s="3"/>
      <c r="E139" s="234"/>
      <c r="F139" s="295"/>
    </row>
    <row r="140" spans="1:6" ht="12.75">
      <c r="A140" s="9"/>
      <c r="B140" s="106"/>
      <c r="C140" s="8"/>
      <c r="D140" s="2"/>
      <c r="E140" s="256"/>
      <c r="F140" s="269"/>
    </row>
    <row r="141" spans="1:6" ht="12.75">
      <c r="A141" s="9"/>
      <c r="B141" s="106"/>
      <c r="C141" s="7"/>
      <c r="D141" s="3"/>
      <c r="E141" s="311" t="s">
        <v>59</v>
      </c>
      <c r="F141" s="312">
        <f>SUM(F138:F140)</f>
        <v>0</v>
      </c>
    </row>
    <row r="142" spans="1:6" ht="13.5" thickBot="1">
      <c r="A142" s="17"/>
      <c r="B142" s="115"/>
      <c r="C142" s="15"/>
      <c r="D142" s="16"/>
      <c r="E142" s="284"/>
      <c r="F142" s="306"/>
    </row>
    <row r="143" spans="1:6" ht="12.75">
      <c r="A143" s="13"/>
      <c r="B143" s="107"/>
      <c r="C143" s="104"/>
      <c r="D143" s="12"/>
      <c r="E143" s="246"/>
      <c r="F143" s="318"/>
    </row>
    <row r="144" spans="1:6" ht="12.75">
      <c r="A144" s="9"/>
      <c r="B144" s="106"/>
      <c r="C144" s="8"/>
      <c r="D144" s="3"/>
      <c r="E144" s="234"/>
      <c r="F144" s="295"/>
    </row>
    <row r="145" spans="1:6" ht="12.75">
      <c r="A145" s="9"/>
      <c r="B145" s="106"/>
      <c r="C145" s="8"/>
      <c r="D145" s="2"/>
      <c r="E145" s="256"/>
      <c r="F145" s="269"/>
    </row>
    <row r="146" spans="1:6" ht="13.5" thickBot="1">
      <c r="A146" s="17"/>
      <c r="B146" s="115"/>
      <c r="C146" s="15"/>
      <c r="D146" s="16"/>
      <c r="E146" s="319" t="s">
        <v>59</v>
      </c>
      <c r="F146" s="304">
        <f>SUM(F143:F145)</f>
        <v>0</v>
      </c>
    </row>
    <row r="147" spans="1:6" ht="12.75">
      <c r="A147" s="13"/>
      <c r="B147" s="107"/>
      <c r="C147" s="11"/>
      <c r="D147" s="12"/>
      <c r="E147" s="246"/>
      <c r="F147" s="305"/>
    </row>
    <row r="148" spans="1:6" ht="12.75">
      <c r="A148" s="9"/>
      <c r="B148" s="106"/>
      <c r="C148" s="103"/>
      <c r="D148" s="108"/>
      <c r="E148" s="234"/>
      <c r="F148" s="295"/>
    </row>
    <row r="149" spans="1:6" ht="12.75">
      <c r="A149" s="9"/>
      <c r="B149" s="106"/>
      <c r="C149" s="8"/>
      <c r="D149" s="3"/>
      <c r="E149" s="234"/>
      <c r="F149" s="295"/>
    </row>
    <row r="150" spans="1:6" ht="12.75">
      <c r="A150" s="9"/>
      <c r="B150" s="106"/>
      <c r="C150" s="8"/>
      <c r="D150" s="3"/>
      <c r="E150" s="234"/>
      <c r="F150" s="295"/>
    </row>
    <row r="151" spans="1:6" ht="12.75">
      <c r="A151" s="9"/>
      <c r="B151" s="106"/>
      <c r="C151" s="120"/>
      <c r="D151" s="108"/>
      <c r="E151" s="234"/>
      <c r="F151" s="296"/>
    </row>
    <row r="152" spans="1:6" ht="12.75">
      <c r="A152" s="9"/>
      <c r="B152" s="106"/>
      <c r="C152" s="8"/>
      <c r="D152" s="108"/>
      <c r="E152" s="234"/>
      <c r="F152" s="296"/>
    </row>
    <row r="153" spans="1:6" ht="12.75">
      <c r="A153" s="9"/>
      <c r="B153" s="106"/>
      <c r="C153" s="8"/>
      <c r="D153" s="108"/>
      <c r="E153" s="234"/>
      <c r="F153" s="296"/>
    </row>
    <row r="154" spans="1:6" ht="12.75">
      <c r="A154" s="9"/>
      <c r="B154" s="106"/>
      <c r="C154" s="8"/>
      <c r="D154" s="108"/>
      <c r="E154" s="234"/>
      <c r="F154" s="296"/>
    </row>
    <row r="155" spans="1:6" ht="12.75">
      <c r="A155" s="9"/>
      <c r="B155" s="106"/>
      <c r="C155" s="8"/>
      <c r="D155" s="108"/>
      <c r="E155" s="234"/>
      <c r="F155" s="296"/>
    </row>
    <row r="156" spans="1:6" ht="12.75">
      <c r="A156" s="9"/>
      <c r="B156" s="106"/>
      <c r="C156" s="8"/>
      <c r="D156" s="3"/>
      <c r="E156" s="234"/>
      <c r="F156" s="296"/>
    </row>
    <row r="157" spans="1:6" ht="13.5" thickBot="1">
      <c r="A157" s="17"/>
      <c r="B157" s="115"/>
      <c r="C157" s="15"/>
      <c r="D157" s="16"/>
      <c r="E157" s="319" t="s">
        <v>59</v>
      </c>
      <c r="F157" s="304">
        <f>SUM(F148:F156)</f>
        <v>0</v>
      </c>
    </row>
    <row r="158" spans="1:6" ht="12.75">
      <c r="A158" s="13"/>
      <c r="B158" s="107"/>
      <c r="C158" s="11"/>
      <c r="D158" s="12"/>
      <c r="E158" s="246"/>
      <c r="F158" s="305"/>
    </row>
    <row r="159" spans="1:6" ht="12.75">
      <c r="A159" s="9"/>
      <c r="B159" s="106"/>
      <c r="C159" s="103"/>
      <c r="D159" s="108"/>
      <c r="E159" s="234"/>
      <c r="F159" s="295"/>
    </row>
    <row r="160" spans="1:6" ht="12.75">
      <c r="A160" s="9"/>
      <c r="B160" s="106"/>
      <c r="C160" s="7"/>
      <c r="D160" s="3"/>
      <c r="E160" s="234"/>
      <c r="F160" s="295"/>
    </row>
    <row r="161" spans="1:6" ht="13.5" thickBot="1">
      <c r="A161" s="17"/>
      <c r="B161" s="115"/>
      <c r="C161" s="116"/>
      <c r="D161" s="16"/>
      <c r="E161" s="319" t="s">
        <v>59</v>
      </c>
      <c r="F161" s="304">
        <f>SUM(F159:F160)</f>
        <v>0</v>
      </c>
    </row>
    <row r="162" spans="1:6" ht="12.75">
      <c r="A162" s="9"/>
      <c r="B162" s="106"/>
      <c r="C162" s="7"/>
      <c r="D162" s="3"/>
      <c r="E162" s="234"/>
      <c r="F162" s="295"/>
    </row>
    <row r="163" spans="1:6" ht="12.75">
      <c r="A163" s="9"/>
      <c r="B163" s="106"/>
      <c r="C163" s="103"/>
      <c r="D163" s="108"/>
      <c r="E163" s="234"/>
      <c r="F163" s="295"/>
    </row>
    <row r="164" spans="1:6" ht="12.75">
      <c r="A164" s="9"/>
      <c r="B164" s="106"/>
      <c r="C164" s="103"/>
      <c r="D164" s="108"/>
      <c r="E164" s="234"/>
      <c r="F164" s="295"/>
    </row>
    <row r="165" spans="1:6" ht="12.75">
      <c r="A165" s="9"/>
      <c r="B165" s="106"/>
      <c r="C165" s="103"/>
      <c r="D165" s="108"/>
      <c r="E165" s="234"/>
      <c r="F165" s="295"/>
    </row>
    <row r="166" spans="1:6" ht="12.75">
      <c r="A166" s="9"/>
      <c r="B166" s="106"/>
      <c r="C166" s="103"/>
      <c r="D166" s="108"/>
      <c r="E166" s="234"/>
      <c r="F166" s="295"/>
    </row>
    <row r="167" spans="1:6" ht="12.75">
      <c r="A167" s="9"/>
      <c r="B167" s="106"/>
      <c r="C167" s="103"/>
      <c r="D167" s="108"/>
      <c r="E167" s="234"/>
      <c r="F167" s="295"/>
    </row>
    <row r="168" spans="1:6" ht="12.75">
      <c r="A168" s="9"/>
      <c r="B168" s="1"/>
      <c r="C168" s="7"/>
      <c r="D168" s="3"/>
      <c r="E168" s="234"/>
      <c r="F168" s="295"/>
    </row>
    <row r="169" spans="1:6" ht="13.5" thickBot="1">
      <c r="A169" s="8"/>
      <c r="B169" s="1"/>
      <c r="C169" s="7"/>
      <c r="D169" s="3"/>
      <c r="E169" s="319" t="s">
        <v>59</v>
      </c>
      <c r="F169" s="304">
        <f>SUM(F163:F168)</f>
        <v>0</v>
      </c>
    </row>
    <row r="170" spans="1:6" ht="13.5" thickBot="1">
      <c r="A170" s="8"/>
      <c r="B170" s="1"/>
      <c r="C170" s="8"/>
      <c r="D170" s="2"/>
      <c r="E170" s="229"/>
      <c r="F170" s="308"/>
    </row>
    <row r="171" spans="1:8" ht="12.75">
      <c r="A171" s="33"/>
      <c r="B171" s="38" t="s">
        <v>4</v>
      </c>
      <c r="C171" s="33"/>
      <c r="D171" s="34"/>
      <c r="E171" s="320"/>
      <c r="F171" s="321">
        <f>SUM(F25+F40+F53+F70+F75+F81+F88+F94+F107+F111+F136+F141+F146+F157+F161+F169)</f>
        <v>0</v>
      </c>
      <c r="H171" s="42"/>
    </row>
    <row r="172" spans="1:7" ht="13.5" thickBot="1">
      <c r="A172" s="36"/>
      <c r="B172" s="35"/>
      <c r="C172" s="36"/>
      <c r="D172" s="37"/>
      <c r="E172" s="322"/>
      <c r="F172" s="323"/>
      <c r="G172" s="42"/>
    </row>
    <row r="173" spans="6:7" ht="12.75">
      <c r="F173" s="42"/>
      <c r="G173" s="42"/>
    </row>
    <row r="174" ht="12.75">
      <c r="G174" s="42"/>
    </row>
    <row r="175" spans="2:6" ht="12.75">
      <c r="B175" s="225" t="s">
        <v>64</v>
      </c>
      <c r="C175" s="327" t="s">
        <v>70</v>
      </c>
      <c r="D175" s="327"/>
      <c r="E175" s="327" t="s">
        <v>65</v>
      </c>
      <c r="F175" s="327"/>
    </row>
    <row r="177" ht="12.75">
      <c r="F177" s="42"/>
    </row>
    <row r="179" spans="2:6" ht="15">
      <c r="B179" s="83"/>
      <c r="C179" s="328"/>
      <c r="D179" s="328"/>
      <c r="E179" s="328"/>
      <c r="F179" s="328"/>
    </row>
    <row r="180" spans="2:7" ht="15">
      <c r="B180" s="83"/>
      <c r="C180" s="328" t="s">
        <v>41</v>
      </c>
      <c r="D180" s="328"/>
      <c r="E180" s="326" t="s">
        <v>38</v>
      </c>
      <c r="F180" s="326"/>
      <c r="G180" s="86"/>
    </row>
  </sheetData>
  <sheetProtection/>
  <mergeCells count="8">
    <mergeCell ref="A5:F5"/>
    <mergeCell ref="A7:C7"/>
    <mergeCell ref="E180:F180"/>
    <mergeCell ref="C175:D175"/>
    <mergeCell ref="C179:D179"/>
    <mergeCell ref="C180:D180"/>
    <mergeCell ref="E175:F175"/>
    <mergeCell ref="E179:F179"/>
  </mergeCells>
  <printOptions/>
  <pageMargins left="0.7480314960629921" right="0.7480314960629921" top="0.3937007874015748" bottom="0.5905511811023623" header="0" footer="0"/>
  <pageSetup horizontalDpi="300" verticalDpi="3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120"/>
  <sheetViews>
    <sheetView zoomScale="88" zoomScaleNormal="88" zoomScalePageLayoutView="0" workbookViewId="0" topLeftCell="A92">
      <selection activeCell="D119" sqref="D119:J119"/>
    </sheetView>
  </sheetViews>
  <sheetFormatPr defaultColWidth="11.421875" defaultRowHeight="12.75"/>
  <cols>
    <col min="1" max="1" width="7.57421875" style="0" customWidth="1"/>
    <col min="2" max="3" width="23.7109375" style="0" customWidth="1"/>
    <col min="4" max="4" width="16.421875" style="0" customWidth="1"/>
    <col min="5" max="5" width="17.140625" style="0" customWidth="1"/>
    <col min="6" max="6" width="15.28125" style="0" customWidth="1"/>
    <col min="7" max="7" width="11.8515625" style="0" customWidth="1"/>
    <col min="8" max="8" width="14.00390625" style="0" customWidth="1"/>
    <col min="9" max="9" width="12.00390625" style="0" customWidth="1"/>
    <col min="10" max="10" width="13.8515625" style="0" customWidth="1"/>
    <col min="17" max="17" width="18.8515625" style="0" customWidth="1"/>
  </cols>
  <sheetData>
    <row r="5" spans="1:10" ht="15.75">
      <c r="A5" s="324" t="s">
        <v>81</v>
      </c>
      <c r="B5" s="324"/>
      <c r="C5" s="324"/>
      <c r="D5" s="324"/>
      <c r="E5" s="324"/>
      <c r="F5" s="324"/>
      <c r="G5" s="324"/>
      <c r="H5" s="324"/>
      <c r="I5" s="324"/>
      <c r="J5" s="324"/>
    </row>
    <row r="6" spans="1:10" ht="15.75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ht="15.75">
      <c r="A7" s="62"/>
      <c r="B7" s="62"/>
      <c r="C7" s="62"/>
      <c r="D7" s="62"/>
      <c r="E7" s="62"/>
      <c r="F7" s="62"/>
      <c r="G7" s="62"/>
      <c r="H7" s="62"/>
      <c r="I7" s="62"/>
      <c r="J7" s="62"/>
    </row>
    <row r="8" ht="15.75">
      <c r="A8" s="100" t="s">
        <v>66</v>
      </c>
    </row>
    <row r="9" ht="13.5" thickBot="1"/>
    <row r="10" spans="1:10" ht="33.75" customHeight="1">
      <c r="A10" s="43" t="s">
        <v>11</v>
      </c>
      <c r="B10" s="53" t="s">
        <v>67</v>
      </c>
      <c r="C10" s="44" t="s">
        <v>5</v>
      </c>
      <c r="D10" s="53" t="s">
        <v>6</v>
      </c>
      <c r="E10" s="44" t="s">
        <v>68</v>
      </c>
      <c r="F10" s="53" t="s">
        <v>7</v>
      </c>
      <c r="G10" s="53" t="s">
        <v>8</v>
      </c>
      <c r="H10" s="44" t="s">
        <v>69</v>
      </c>
      <c r="I10" s="53" t="s">
        <v>9</v>
      </c>
      <c r="J10" s="53" t="s">
        <v>10</v>
      </c>
    </row>
    <row r="11" spans="1:10" ht="13.5" thickBot="1">
      <c r="A11" s="5"/>
      <c r="B11" s="6"/>
      <c r="C11" s="48"/>
      <c r="D11" s="6"/>
      <c r="E11" s="49"/>
      <c r="F11" s="6"/>
      <c r="G11" s="6"/>
      <c r="H11" s="48"/>
      <c r="I11" s="6"/>
      <c r="J11" s="6"/>
    </row>
    <row r="12" spans="1:10" ht="81" customHeight="1">
      <c r="A12" s="45"/>
      <c r="B12" s="7"/>
      <c r="C12" s="285"/>
      <c r="D12" s="234"/>
      <c r="E12" s="249"/>
      <c r="F12" s="231"/>
      <c r="G12" s="232"/>
      <c r="H12" s="233"/>
      <c r="I12" s="234"/>
      <c r="J12" s="232"/>
    </row>
    <row r="13" spans="1:10" ht="12.75">
      <c r="A13" s="46"/>
      <c r="B13" s="8"/>
      <c r="C13" s="230"/>
      <c r="D13" s="234"/>
      <c r="E13" s="230"/>
      <c r="F13" s="234"/>
      <c r="G13" s="232"/>
      <c r="H13" s="233"/>
      <c r="I13" s="234"/>
      <c r="J13" s="232"/>
    </row>
    <row r="14" spans="1:12" ht="75.75" customHeight="1">
      <c r="A14" s="46"/>
      <c r="B14" s="7"/>
      <c r="C14" s="230"/>
      <c r="D14" s="234"/>
      <c r="E14" s="258"/>
      <c r="F14" s="234"/>
      <c r="G14" s="232"/>
      <c r="H14" s="233"/>
      <c r="I14" s="234"/>
      <c r="J14" s="232"/>
      <c r="L14" s="42"/>
    </row>
    <row r="15" spans="1:10" ht="12.75">
      <c r="A15" s="46"/>
      <c r="B15" s="8"/>
      <c r="C15" s="230"/>
      <c r="D15" s="234"/>
      <c r="E15" s="230"/>
      <c r="F15" s="234"/>
      <c r="G15" s="232"/>
      <c r="H15" s="233"/>
      <c r="I15" s="234"/>
      <c r="J15" s="232"/>
    </row>
    <row r="16" spans="1:10" ht="12.75">
      <c r="A16" s="46"/>
      <c r="B16" s="7"/>
      <c r="C16" s="230"/>
      <c r="D16" s="234"/>
      <c r="E16" s="230"/>
      <c r="F16" s="234"/>
      <c r="G16" s="232"/>
      <c r="H16" s="233"/>
      <c r="I16" s="234"/>
      <c r="J16" s="232"/>
    </row>
    <row r="17" spans="1:10" ht="12.75">
      <c r="A17" s="46"/>
      <c r="B17" s="8"/>
      <c r="C17" s="230"/>
      <c r="D17" s="234"/>
      <c r="E17" s="235"/>
      <c r="F17" s="229"/>
      <c r="G17" s="236"/>
      <c r="H17" s="237"/>
      <c r="I17" s="229"/>
      <c r="J17" s="236"/>
    </row>
    <row r="18" spans="1:10" ht="13.5" thickBot="1">
      <c r="A18" s="47"/>
      <c r="B18" s="54" t="s">
        <v>12</v>
      </c>
      <c r="C18" s="272"/>
      <c r="D18" s="284"/>
      <c r="E18" s="238"/>
      <c r="F18" s="239"/>
      <c r="G18" s="240"/>
      <c r="H18" s="241">
        <f>SUM(H12:H17)</f>
        <v>0</v>
      </c>
      <c r="I18" s="242"/>
      <c r="J18" s="243">
        <f>SUM(J12:J17)</f>
        <v>0</v>
      </c>
    </row>
    <row r="19" spans="1:10" ht="12.75">
      <c r="A19" s="51"/>
      <c r="B19" s="11"/>
      <c r="C19" s="273"/>
      <c r="D19" s="246"/>
      <c r="E19" s="244"/>
      <c r="F19" s="246"/>
      <c r="G19" s="247"/>
      <c r="H19" s="248"/>
      <c r="I19" s="246"/>
      <c r="J19" s="247"/>
    </row>
    <row r="20" spans="1:10" ht="77.25" customHeight="1">
      <c r="A20" s="119"/>
      <c r="B20" s="7"/>
      <c r="C20" s="285"/>
      <c r="D20" s="234"/>
      <c r="E20" s="258"/>
      <c r="F20" s="234"/>
      <c r="G20" s="232"/>
      <c r="H20" s="233"/>
      <c r="I20" s="234"/>
      <c r="J20" s="232"/>
    </row>
    <row r="21" spans="1:10" ht="12.75">
      <c r="A21" s="46"/>
      <c r="B21" s="7"/>
      <c r="C21" s="230"/>
      <c r="D21" s="234"/>
      <c r="E21" s="235"/>
      <c r="F21" s="234"/>
      <c r="G21" s="232"/>
      <c r="H21" s="233"/>
      <c r="I21" s="234"/>
      <c r="J21" s="232"/>
    </row>
    <row r="22" spans="1:10" ht="12.75">
      <c r="A22" s="46"/>
      <c r="B22" s="7"/>
      <c r="C22" s="249"/>
      <c r="D22" s="234"/>
      <c r="E22" s="249"/>
      <c r="F22" s="234"/>
      <c r="G22" s="232"/>
      <c r="H22" s="233"/>
      <c r="I22" s="234"/>
      <c r="J22" s="232"/>
    </row>
    <row r="23" spans="1:10" ht="12.75">
      <c r="A23" s="46"/>
      <c r="B23" s="7"/>
      <c r="C23" s="230"/>
      <c r="D23" s="234"/>
      <c r="E23" s="235"/>
      <c r="F23" s="234"/>
      <c r="G23" s="232"/>
      <c r="H23" s="233"/>
      <c r="I23" s="234"/>
      <c r="J23" s="232"/>
    </row>
    <row r="24" spans="1:10" ht="12.75">
      <c r="A24" s="46"/>
      <c r="B24" s="7"/>
      <c r="C24" s="249"/>
      <c r="D24" s="234"/>
      <c r="E24" s="249"/>
      <c r="F24" s="234"/>
      <c r="G24" s="232"/>
      <c r="H24" s="233"/>
      <c r="I24" s="234"/>
      <c r="J24" s="232"/>
    </row>
    <row r="25" spans="1:10" ht="12.75">
      <c r="A25" s="46"/>
      <c r="B25" s="7"/>
      <c r="C25" s="230"/>
      <c r="D25" s="234"/>
      <c r="E25" s="235"/>
      <c r="F25" s="234"/>
      <c r="G25" s="232"/>
      <c r="H25" s="233"/>
      <c r="I25" s="234"/>
      <c r="J25" s="232"/>
    </row>
    <row r="26" spans="1:10" ht="30" customHeight="1">
      <c r="A26" s="46"/>
      <c r="B26" s="103"/>
      <c r="C26" s="285"/>
      <c r="D26" s="234"/>
      <c r="E26" s="249"/>
      <c r="F26" s="234"/>
      <c r="G26" s="232"/>
      <c r="H26" s="233"/>
      <c r="I26" s="234"/>
      <c r="J26" s="232"/>
    </row>
    <row r="27" spans="1:10" ht="12.75">
      <c r="A27" s="46"/>
      <c r="B27" s="7"/>
      <c r="C27" s="230"/>
      <c r="D27" s="234"/>
      <c r="E27" s="235"/>
      <c r="F27" s="234"/>
      <c r="G27" s="232"/>
      <c r="H27" s="233"/>
      <c r="I27" s="234"/>
      <c r="J27" s="232"/>
    </row>
    <row r="28" spans="1:10" ht="12.75">
      <c r="A28" s="46"/>
      <c r="B28" s="8"/>
      <c r="C28" s="230"/>
      <c r="D28" s="234"/>
      <c r="E28" s="235"/>
      <c r="F28" s="229"/>
      <c r="G28" s="236"/>
      <c r="H28" s="237"/>
      <c r="I28" s="229"/>
      <c r="J28" s="236"/>
    </row>
    <row r="29" spans="1:10" ht="13.5" thickBot="1">
      <c r="A29" s="47"/>
      <c r="B29" s="54" t="s">
        <v>12</v>
      </c>
      <c r="C29" s="272"/>
      <c r="D29" s="284"/>
      <c r="E29" s="238"/>
      <c r="F29" s="239"/>
      <c r="G29" s="240"/>
      <c r="H29" s="241">
        <f>SUM(H19:H28)</f>
        <v>0</v>
      </c>
      <c r="I29" s="242"/>
      <c r="J29" s="243">
        <f>SUM(J19:J28)</f>
        <v>0</v>
      </c>
    </row>
    <row r="30" spans="1:10" ht="12.75">
      <c r="A30" s="52"/>
      <c r="B30" s="19"/>
      <c r="C30" s="273"/>
      <c r="D30" s="246"/>
      <c r="E30" s="244"/>
      <c r="F30" s="245"/>
      <c r="G30" s="250"/>
      <c r="H30" s="251"/>
      <c r="I30" s="245"/>
      <c r="J30" s="250"/>
    </row>
    <row r="31" spans="1:10" ht="12.75">
      <c r="A31" s="45"/>
      <c r="B31" s="103"/>
      <c r="C31" s="285"/>
      <c r="D31" s="234"/>
      <c r="E31" s="249"/>
      <c r="F31" s="234"/>
      <c r="G31" s="232"/>
      <c r="H31" s="233"/>
      <c r="I31" s="234"/>
      <c r="J31" s="232"/>
    </row>
    <row r="32" spans="1:10" ht="12.75">
      <c r="A32" s="46"/>
      <c r="B32" s="8"/>
      <c r="C32" s="230"/>
      <c r="D32" s="234"/>
      <c r="E32" s="230"/>
      <c r="F32" s="229"/>
      <c r="G32" s="229"/>
      <c r="H32" s="233"/>
      <c r="I32" s="229"/>
      <c r="J32" s="236"/>
    </row>
    <row r="33" spans="1:10" ht="12.75">
      <c r="A33" s="46"/>
      <c r="B33" s="103"/>
      <c r="C33" s="230"/>
      <c r="D33" s="234"/>
      <c r="E33" s="249"/>
      <c r="F33" s="234"/>
      <c r="G33" s="232"/>
      <c r="H33" s="233"/>
      <c r="I33" s="234"/>
      <c r="J33" s="232"/>
    </row>
    <row r="34" spans="1:10" ht="12.75">
      <c r="A34" s="46"/>
      <c r="B34" s="103"/>
      <c r="C34" s="230"/>
      <c r="D34" s="234"/>
      <c r="E34" s="249"/>
      <c r="F34" s="234"/>
      <c r="G34" s="232"/>
      <c r="H34" s="233"/>
      <c r="I34" s="234"/>
      <c r="J34" s="232"/>
    </row>
    <row r="35" spans="1:10" ht="12.75">
      <c r="A35" s="46"/>
      <c r="B35" s="103"/>
      <c r="C35" s="285"/>
      <c r="D35" s="234"/>
      <c r="E35" s="249"/>
      <c r="F35" s="234"/>
      <c r="G35" s="232"/>
      <c r="H35" s="233"/>
      <c r="I35" s="234"/>
      <c r="J35" s="232"/>
    </row>
    <row r="36" spans="1:10" ht="12.75">
      <c r="A36" s="46"/>
      <c r="B36" s="103"/>
      <c r="C36" s="230"/>
      <c r="D36" s="234"/>
      <c r="E36" s="249"/>
      <c r="F36" s="234"/>
      <c r="G36" s="232"/>
      <c r="H36" s="233"/>
      <c r="I36" s="234"/>
      <c r="J36" s="232"/>
    </row>
    <row r="37" spans="1:10" ht="12.75">
      <c r="A37" s="46"/>
      <c r="B37" s="103"/>
      <c r="C37" s="230"/>
      <c r="D37" s="234"/>
      <c r="E37" s="249"/>
      <c r="F37" s="234"/>
      <c r="G37" s="232"/>
      <c r="H37" s="233"/>
      <c r="I37" s="234"/>
      <c r="J37" s="232"/>
    </row>
    <row r="38" spans="1:10" ht="12.75">
      <c r="A38" s="46"/>
      <c r="B38" s="8"/>
      <c r="C38" s="230"/>
      <c r="D38" s="234"/>
      <c r="E38" s="230"/>
      <c r="F38" s="229"/>
      <c r="G38" s="229"/>
      <c r="H38" s="235"/>
      <c r="I38" s="229"/>
      <c r="J38" s="229"/>
    </row>
    <row r="39" spans="1:10" ht="13.5" thickBot="1">
      <c r="A39" s="47"/>
      <c r="B39" s="54" t="s">
        <v>12</v>
      </c>
      <c r="C39" s="272"/>
      <c r="D39" s="284"/>
      <c r="E39" s="272"/>
      <c r="F39" s="239"/>
      <c r="G39" s="239"/>
      <c r="H39" s="243">
        <f>SUM(H31:H35)</f>
        <v>0</v>
      </c>
      <c r="I39" s="243"/>
      <c r="J39" s="243">
        <f>SUM(J31:J35)</f>
        <v>0</v>
      </c>
    </row>
    <row r="40" spans="1:10" ht="12.75">
      <c r="A40" s="52"/>
      <c r="B40" s="118"/>
      <c r="C40" s="273"/>
      <c r="D40" s="246"/>
      <c r="E40" s="273"/>
      <c r="F40" s="245"/>
      <c r="G40" s="245"/>
      <c r="H40" s="252"/>
      <c r="I40" s="245"/>
      <c r="J40" s="253"/>
    </row>
    <row r="41" spans="1:10" ht="12.75">
      <c r="A41" s="46"/>
      <c r="B41" s="117"/>
      <c r="C41" s="230"/>
      <c r="D41" s="234"/>
      <c r="E41" s="230"/>
      <c r="F41" s="229"/>
      <c r="G41" s="229"/>
      <c r="H41" s="254"/>
      <c r="I41" s="229"/>
      <c r="J41" s="255"/>
    </row>
    <row r="42" spans="1:10" ht="12.75">
      <c r="A42" s="46"/>
      <c r="B42" s="103"/>
      <c r="C42" s="285"/>
      <c r="D42" s="234"/>
      <c r="E42" s="249"/>
      <c r="F42" s="256"/>
      <c r="G42" s="232"/>
      <c r="H42" s="233"/>
      <c r="I42" s="231"/>
      <c r="J42" s="232"/>
    </row>
    <row r="43" spans="1:10" ht="12.75">
      <c r="A43" s="46"/>
      <c r="B43" s="117"/>
      <c r="C43" s="230"/>
      <c r="D43" s="234"/>
      <c r="E43" s="230"/>
      <c r="F43" s="229"/>
      <c r="G43" s="229"/>
      <c r="H43" s="233"/>
      <c r="I43" s="229"/>
      <c r="J43" s="236"/>
    </row>
    <row r="44" spans="1:13" ht="12.75">
      <c r="A44" s="46"/>
      <c r="B44" s="117"/>
      <c r="C44" s="249"/>
      <c r="D44" s="234"/>
      <c r="E44" s="249"/>
      <c r="F44" s="256"/>
      <c r="G44" s="232"/>
      <c r="H44" s="233"/>
      <c r="I44" s="231"/>
      <c r="J44" s="232"/>
      <c r="M44" s="42"/>
    </row>
    <row r="45" spans="1:10" ht="12.75">
      <c r="A45" s="46"/>
      <c r="B45" s="117"/>
      <c r="C45" s="230"/>
      <c r="D45" s="234"/>
      <c r="E45" s="230"/>
      <c r="F45" s="229"/>
      <c r="G45" s="229"/>
      <c r="H45" s="233"/>
      <c r="I45" s="229"/>
      <c r="J45" s="255"/>
    </row>
    <row r="46" spans="1:10" ht="12.75">
      <c r="A46" s="46"/>
      <c r="B46" s="117"/>
      <c r="C46" s="230"/>
      <c r="D46" s="234"/>
      <c r="E46" s="230"/>
      <c r="F46" s="229"/>
      <c r="G46" s="229"/>
      <c r="H46" s="233"/>
      <c r="I46" s="229"/>
      <c r="J46" s="255"/>
    </row>
    <row r="47" spans="1:10" ht="12.75">
      <c r="A47" s="46"/>
      <c r="B47" s="103"/>
      <c r="C47" s="285"/>
      <c r="D47" s="234"/>
      <c r="E47" s="249"/>
      <c r="F47" s="234"/>
      <c r="G47" s="232"/>
      <c r="H47" s="233"/>
      <c r="I47" s="231"/>
      <c r="J47" s="232"/>
    </row>
    <row r="48" spans="1:13" ht="12.75">
      <c r="A48" s="46"/>
      <c r="B48" s="117"/>
      <c r="C48" s="230"/>
      <c r="D48" s="234"/>
      <c r="E48" s="230"/>
      <c r="F48" s="229"/>
      <c r="G48" s="229"/>
      <c r="H48" s="233"/>
      <c r="I48" s="229"/>
      <c r="J48" s="236"/>
      <c r="M48" s="42"/>
    </row>
    <row r="49" spans="1:10" ht="12.75">
      <c r="A49" s="46"/>
      <c r="B49" s="117"/>
      <c r="C49" s="249"/>
      <c r="D49" s="234"/>
      <c r="E49" s="249"/>
      <c r="F49" s="234"/>
      <c r="G49" s="232"/>
      <c r="H49" s="233"/>
      <c r="I49" s="231"/>
      <c r="J49" s="232"/>
    </row>
    <row r="50" spans="1:10" ht="12.75">
      <c r="A50" s="46"/>
      <c r="B50" s="117"/>
      <c r="C50" s="230"/>
      <c r="D50" s="234"/>
      <c r="E50" s="230"/>
      <c r="F50" s="229"/>
      <c r="G50" s="229"/>
      <c r="H50" s="254"/>
      <c r="I50" s="229"/>
      <c r="J50" s="255"/>
    </row>
    <row r="51" spans="1:10" ht="12.75">
      <c r="A51" s="46"/>
      <c r="B51" s="117"/>
      <c r="C51" s="230"/>
      <c r="D51" s="234"/>
      <c r="E51" s="235"/>
      <c r="F51" s="229"/>
      <c r="G51" s="229"/>
      <c r="H51" s="254"/>
      <c r="I51" s="229"/>
      <c r="J51" s="255"/>
    </row>
    <row r="52" spans="1:13" ht="12.75">
      <c r="A52" s="46"/>
      <c r="B52" s="103"/>
      <c r="C52" s="285"/>
      <c r="D52" s="234"/>
      <c r="E52" s="249"/>
      <c r="F52" s="234"/>
      <c r="G52" s="232"/>
      <c r="H52" s="233"/>
      <c r="I52" s="231"/>
      <c r="J52" s="232"/>
      <c r="M52" s="42"/>
    </row>
    <row r="53" spans="1:10" ht="12.75">
      <c r="A53" s="46"/>
      <c r="B53" s="117"/>
      <c r="C53" s="230"/>
      <c r="D53" s="234"/>
      <c r="E53" s="230"/>
      <c r="F53" s="229"/>
      <c r="G53" s="229"/>
      <c r="H53" s="235"/>
      <c r="I53" s="229"/>
      <c r="J53" s="236"/>
    </row>
    <row r="54" spans="1:10" ht="12.75">
      <c r="A54" s="46"/>
      <c r="B54" s="117"/>
      <c r="C54" s="249"/>
      <c r="D54" s="234"/>
      <c r="E54" s="249"/>
      <c r="F54" s="234"/>
      <c r="G54" s="232"/>
      <c r="H54" s="233"/>
      <c r="I54" s="231"/>
      <c r="J54" s="232"/>
    </row>
    <row r="55" spans="1:10" ht="12.75">
      <c r="A55" s="46"/>
      <c r="B55" s="117"/>
      <c r="C55" s="230"/>
      <c r="D55" s="234"/>
      <c r="E55" s="235"/>
      <c r="F55" s="229"/>
      <c r="G55" s="229"/>
      <c r="H55" s="254"/>
      <c r="I55" s="229"/>
      <c r="J55" s="255"/>
    </row>
    <row r="56" spans="1:10" ht="12.75">
      <c r="A56" s="46"/>
      <c r="B56" s="117"/>
      <c r="C56" s="230"/>
      <c r="D56" s="234"/>
      <c r="E56" s="235"/>
      <c r="F56" s="229"/>
      <c r="G56" s="229"/>
      <c r="H56" s="233"/>
      <c r="I56" s="229"/>
      <c r="J56" s="255"/>
    </row>
    <row r="57" spans="1:17" ht="12.75">
      <c r="A57" s="46"/>
      <c r="B57" s="103"/>
      <c r="C57" s="285"/>
      <c r="D57" s="234"/>
      <c r="E57" s="249"/>
      <c r="F57" s="234"/>
      <c r="G57" s="232"/>
      <c r="H57" s="233"/>
      <c r="I57" s="234"/>
      <c r="J57" s="232"/>
      <c r="M57" s="42"/>
      <c r="Q57" s="122"/>
    </row>
    <row r="58" spans="1:10" ht="12.75">
      <c r="A58" s="46"/>
      <c r="B58" s="117"/>
      <c r="C58" s="230"/>
      <c r="D58" s="234"/>
      <c r="E58" s="230"/>
      <c r="F58" s="229"/>
      <c r="G58" s="229"/>
      <c r="H58" s="233"/>
      <c r="I58" s="229"/>
      <c r="J58" s="236"/>
    </row>
    <row r="59" spans="1:13" ht="12.75">
      <c r="A59" s="46"/>
      <c r="B59" s="117"/>
      <c r="C59" s="249"/>
      <c r="D59" s="234"/>
      <c r="E59" s="249"/>
      <c r="F59" s="234"/>
      <c r="G59" s="232"/>
      <c r="H59" s="233"/>
      <c r="I59" s="231"/>
      <c r="J59" s="232"/>
      <c r="M59" s="42"/>
    </row>
    <row r="60" spans="1:10" ht="12.75">
      <c r="A60" s="46"/>
      <c r="B60" s="117"/>
      <c r="C60" s="230"/>
      <c r="D60" s="234"/>
      <c r="E60" s="235"/>
      <c r="F60" s="229"/>
      <c r="G60" s="229"/>
      <c r="H60" s="254"/>
      <c r="I60" s="229"/>
      <c r="J60" s="255"/>
    </row>
    <row r="61" spans="1:10" ht="12.75">
      <c r="A61" s="46"/>
      <c r="B61" s="117"/>
      <c r="C61" s="230"/>
      <c r="D61" s="234"/>
      <c r="E61" s="235"/>
      <c r="F61" s="229"/>
      <c r="G61" s="229"/>
      <c r="H61" s="254"/>
      <c r="I61" s="229"/>
      <c r="J61" s="255"/>
    </row>
    <row r="62" spans="1:13" ht="12.75">
      <c r="A62" s="46"/>
      <c r="B62" s="117"/>
      <c r="C62" s="230"/>
      <c r="D62" s="234"/>
      <c r="E62" s="235"/>
      <c r="F62" s="229"/>
      <c r="G62" s="229"/>
      <c r="H62" s="254">
        <f>SUM(H42:H60)</f>
        <v>0</v>
      </c>
      <c r="I62" s="255"/>
      <c r="J62" s="255">
        <f>SUM(J42:J61)</f>
        <v>0</v>
      </c>
      <c r="M62" s="42"/>
    </row>
    <row r="63" spans="1:10" ht="13.5" thickBot="1">
      <c r="A63" s="47"/>
      <c r="B63" s="54"/>
      <c r="C63" s="272"/>
      <c r="D63" s="284"/>
      <c r="E63" s="238"/>
      <c r="F63" s="239"/>
      <c r="G63" s="239"/>
      <c r="H63" s="241"/>
      <c r="I63" s="239"/>
      <c r="J63" s="243"/>
    </row>
    <row r="64" spans="1:10" ht="12.75">
      <c r="A64" s="52"/>
      <c r="B64" s="118"/>
      <c r="C64" s="273"/>
      <c r="D64" s="246"/>
      <c r="E64" s="244"/>
      <c r="F64" s="245"/>
      <c r="G64" s="245"/>
      <c r="H64" s="252"/>
      <c r="I64" s="245"/>
      <c r="J64" s="267"/>
    </row>
    <row r="65" spans="1:10" ht="12.75">
      <c r="A65" s="121"/>
      <c r="B65" s="103"/>
      <c r="C65" s="285"/>
      <c r="D65" s="234"/>
      <c r="E65" s="249"/>
      <c r="F65" s="234"/>
      <c r="G65" s="232"/>
      <c r="H65" s="233"/>
      <c r="I65" s="234"/>
      <c r="J65" s="232"/>
    </row>
    <row r="66" spans="1:10" ht="12.75">
      <c r="A66" s="46"/>
      <c r="B66" s="117"/>
      <c r="C66" s="230"/>
      <c r="D66" s="234"/>
      <c r="E66" s="235"/>
      <c r="F66" s="229"/>
      <c r="G66" s="229"/>
      <c r="H66" s="254"/>
      <c r="I66" s="229"/>
      <c r="J66" s="269"/>
    </row>
    <row r="67" spans="1:10" ht="12.75">
      <c r="A67" s="46"/>
      <c r="B67" s="117"/>
      <c r="C67" s="249"/>
      <c r="D67" s="234"/>
      <c r="E67" s="249"/>
      <c r="F67" s="234"/>
      <c r="G67" s="232"/>
      <c r="H67" s="233"/>
      <c r="I67" s="231"/>
      <c r="J67" s="232"/>
    </row>
    <row r="68" spans="1:10" ht="12.75">
      <c r="A68" s="46"/>
      <c r="B68" s="117"/>
      <c r="C68" s="249"/>
      <c r="D68" s="234"/>
      <c r="E68" s="249"/>
      <c r="F68" s="234"/>
      <c r="G68" s="232"/>
      <c r="H68" s="233"/>
      <c r="I68" s="234"/>
      <c r="J68" s="268"/>
    </row>
    <row r="69" spans="1:10" ht="12.75">
      <c r="A69" s="46"/>
      <c r="B69" s="117"/>
      <c r="C69" s="249"/>
      <c r="D69" s="234"/>
      <c r="E69" s="249"/>
      <c r="F69" s="234"/>
      <c r="G69" s="232"/>
      <c r="H69" s="257">
        <f>SUM(H65:H68)</f>
        <v>0</v>
      </c>
      <c r="I69" s="232"/>
      <c r="J69" s="266">
        <f>SUM(J65:J68)</f>
        <v>0</v>
      </c>
    </row>
    <row r="70" spans="1:10" ht="13.5" thickBot="1">
      <c r="A70" s="47"/>
      <c r="B70" s="54"/>
      <c r="C70" s="272"/>
      <c r="D70" s="284"/>
      <c r="E70" s="238"/>
      <c r="F70" s="239"/>
      <c r="G70" s="239"/>
      <c r="H70" s="241"/>
      <c r="I70" s="239"/>
      <c r="J70" s="270"/>
    </row>
    <row r="71" spans="1:10" ht="12.75">
      <c r="A71" s="46"/>
      <c r="B71" s="117"/>
      <c r="C71" s="230"/>
      <c r="D71" s="234"/>
      <c r="E71" s="235"/>
      <c r="F71" s="229"/>
      <c r="G71" s="229"/>
      <c r="H71" s="254"/>
      <c r="I71" s="229"/>
      <c r="J71" s="255"/>
    </row>
    <row r="72" spans="1:10" ht="12.75">
      <c r="A72" s="121"/>
      <c r="B72" s="103"/>
      <c r="C72" s="285"/>
      <c r="D72" s="234"/>
      <c r="E72" s="258"/>
      <c r="F72" s="234"/>
      <c r="G72" s="232"/>
      <c r="H72" s="233"/>
      <c r="I72" s="231"/>
      <c r="J72" s="232"/>
    </row>
    <row r="73" spans="1:10" ht="12.75">
      <c r="A73" s="46"/>
      <c r="B73" s="117"/>
      <c r="C73" s="230"/>
      <c r="D73" s="234"/>
      <c r="E73" s="230"/>
      <c r="F73" s="229"/>
      <c r="G73" s="229"/>
      <c r="H73" s="235"/>
      <c r="I73" s="229"/>
      <c r="J73" s="236"/>
    </row>
    <row r="74" spans="1:10" ht="12.75">
      <c r="A74" s="46"/>
      <c r="B74" s="117"/>
      <c r="C74" s="249"/>
      <c r="D74" s="234"/>
      <c r="E74" s="258"/>
      <c r="F74" s="234"/>
      <c r="G74" s="232"/>
      <c r="H74" s="233"/>
      <c r="I74" s="231"/>
      <c r="J74" s="232"/>
    </row>
    <row r="75" spans="1:10" ht="12.75">
      <c r="A75" s="46"/>
      <c r="B75" s="117"/>
      <c r="C75" s="230"/>
      <c r="D75" s="234"/>
      <c r="E75" s="235"/>
      <c r="F75" s="229"/>
      <c r="G75" s="229"/>
      <c r="H75" s="254"/>
      <c r="I75" s="229"/>
      <c r="J75" s="255"/>
    </row>
    <row r="76" spans="1:10" ht="24.75" customHeight="1">
      <c r="A76" s="46"/>
      <c r="B76" s="117"/>
      <c r="C76" s="285"/>
      <c r="D76" s="234"/>
      <c r="E76" s="258"/>
      <c r="F76" s="234"/>
      <c r="G76" s="232"/>
      <c r="H76" s="233"/>
      <c r="I76" s="231"/>
      <c r="J76" s="232"/>
    </row>
    <row r="77" spans="1:10" ht="12.75">
      <c r="A77" s="46"/>
      <c r="B77" s="117"/>
      <c r="C77" s="230"/>
      <c r="D77" s="234"/>
      <c r="E77" s="230"/>
      <c r="F77" s="229"/>
      <c r="G77" s="229"/>
      <c r="H77" s="235"/>
      <c r="I77" s="229"/>
      <c r="J77" s="236"/>
    </row>
    <row r="78" spans="1:10" ht="12.75">
      <c r="A78" s="46"/>
      <c r="B78" s="117"/>
      <c r="C78" s="249"/>
      <c r="D78" s="234"/>
      <c r="E78" s="258"/>
      <c r="F78" s="234"/>
      <c r="G78" s="232"/>
      <c r="H78" s="233"/>
      <c r="I78" s="231"/>
      <c r="J78" s="232"/>
    </row>
    <row r="79" spans="1:10" ht="12.75">
      <c r="A79" s="46"/>
      <c r="B79" s="117"/>
      <c r="C79" s="230"/>
      <c r="D79" s="234"/>
      <c r="E79" s="235"/>
      <c r="F79" s="229"/>
      <c r="G79" s="229"/>
      <c r="H79" s="254"/>
      <c r="I79" s="229"/>
      <c r="J79" s="255"/>
    </row>
    <row r="80" spans="1:10" ht="12.75">
      <c r="A80" s="46"/>
      <c r="B80" s="117"/>
      <c r="C80" s="230"/>
      <c r="D80" s="234"/>
      <c r="E80" s="235"/>
      <c r="F80" s="229"/>
      <c r="G80" s="236"/>
      <c r="H80" s="254"/>
      <c r="I80" s="229"/>
      <c r="J80" s="255"/>
    </row>
    <row r="81" spans="1:10" ht="12.75">
      <c r="A81" s="46"/>
      <c r="B81" s="103"/>
      <c r="C81" s="285"/>
      <c r="D81" s="234"/>
      <c r="E81" s="258"/>
      <c r="F81" s="256"/>
      <c r="G81" s="232"/>
      <c r="H81" s="233"/>
      <c r="I81" s="231"/>
      <c r="J81" s="232"/>
    </row>
    <row r="82" spans="1:10" ht="12.75">
      <c r="A82" s="46"/>
      <c r="B82" s="117"/>
      <c r="C82" s="230"/>
      <c r="D82" s="234"/>
      <c r="E82" s="230"/>
      <c r="F82" s="229"/>
      <c r="G82" s="229"/>
      <c r="H82" s="235"/>
      <c r="I82" s="229"/>
      <c r="J82" s="236"/>
    </row>
    <row r="83" spans="1:10" ht="12.75">
      <c r="A83" s="46"/>
      <c r="B83" s="117"/>
      <c r="C83" s="230"/>
      <c r="D83" s="234"/>
      <c r="E83" s="235"/>
      <c r="F83" s="229"/>
      <c r="G83" s="229"/>
      <c r="H83" s="254"/>
      <c r="I83" s="229"/>
      <c r="J83" s="255"/>
    </row>
    <row r="84" spans="1:10" ht="12.75">
      <c r="A84" s="46"/>
      <c r="B84" s="117"/>
      <c r="C84" s="230"/>
      <c r="D84" s="234"/>
      <c r="E84" s="235"/>
      <c r="F84" s="229"/>
      <c r="G84" s="229"/>
      <c r="H84" s="254"/>
      <c r="I84" s="229"/>
      <c r="J84" s="255"/>
    </row>
    <row r="85" spans="1:10" ht="12.75">
      <c r="A85" s="46"/>
      <c r="B85" s="103"/>
      <c r="C85" s="285"/>
      <c r="D85" s="234"/>
      <c r="E85" s="258"/>
      <c r="F85" s="234"/>
      <c r="G85" s="232"/>
      <c r="H85" s="233"/>
      <c r="I85" s="231"/>
      <c r="J85" s="232"/>
    </row>
    <row r="86" spans="1:10" ht="12.75">
      <c r="A86" s="46"/>
      <c r="B86" s="117"/>
      <c r="C86" s="230"/>
      <c r="D86" s="234"/>
      <c r="E86" s="230"/>
      <c r="F86" s="229"/>
      <c r="G86" s="229"/>
      <c r="H86" s="235"/>
      <c r="I86" s="229"/>
      <c r="J86" s="236"/>
    </row>
    <row r="87" spans="1:10" ht="12.75">
      <c r="A87" s="46"/>
      <c r="B87" s="117"/>
      <c r="C87" s="249"/>
      <c r="D87" s="234"/>
      <c r="E87" s="258"/>
      <c r="F87" s="234"/>
      <c r="G87" s="232"/>
      <c r="H87" s="233"/>
      <c r="I87" s="231"/>
      <c r="J87" s="232"/>
    </row>
    <row r="88" spans="1:10" ht="12.75">
      <c r="A88" s="46"/>
      <c r="B88" s="117"/>
      <c r="C88" s="230"/>
      <c r="D88" s="234"/>
      <c r="E88" s="258"/>
      <c r="F88" s="234"/>
      <c r="G88" s="232"/>
      <c r="H88" s="233"/>
      <c r="I88" s="231"/>
      <c r="J88" s="232"/>
    </row>
    <row r="89" spans="1:10" ht="12.75">
      <c r="A89" s="46"/>
      <c r="B89" s="117"/>
      <c r="C89" s="230"/>
      <c r="D89" s="234"/>
      <c r="E89" s="258"/>
      <c r="F89" s="234"/>
      <c r="G89" s="232"/>
      <c r="H89" s="233"/>
      <c r="I89" s="231"/>
      <c r="J89" s="232"/>
    </row>
    <row r="90" spans="1:10" ht="12.75">
      <c r="A90" s="46"/>
      <c r="B90" s="117"/>
      <c r="C90" s="230"/>
      <c r="D90" s="234"/>
      <c r="E90" s="258"/>
      <c r="F90" s="234"/>
      <c r="G90" s="232"/>
      <c r="H90" s="233"/>
      <c r="I90" s="231"/>
      <c r="J90" s="232"/>
    </row>
    <row r="91" spans="1:10" ht="12.75">
      <c r="A91" s="46"/>
      <c r="B91" s="103"/>
      <c r="C91" s="285"/>
      <c r="D91" s="234"/>
      <c r="E91" s="249"/>
      <c r="F91" s="293"/>
      <c r="G91" s="232"/>
      <c r="H91" s="233"/>
      <c r="I91" s="231"/>
      <c r="J91" s="232"/>
    </row>
    <row r="92" spans="1:10" ht="12.75">
      <c r="A92" s="46"/>
      <c r="B92" s="103"/>
      <c r="C92" s="230"/>
      <c r="D92" s="234"/>
      <c r="E92" s="230"/>
      <c r="F92" s="229"/>
      <c r="G92" s="229"/>
      <c r="H92" s="235"/>
      <c r="I92" s="229"/>
      <c r="J92" s="236"/>
    </row>
    <row r="93" spans="1:10" ht="12.75">
      <c r="A93" s="46"/>
      <c r="B93" s="103"/>
      <c r="C93" s="285"/>
      <c r="D93" s="234"/>
      <c r="E93" s="258"/>
      <c r="F93" s="234"/>
      <c r="G93" s="232"/>
      <c r="H93" s="233"/>
      <c r="I93" s="231"/>
      <c r="J93" s="232"/>
    </row>
    <row r="94" spans="1:10" ht="12.75">
      <c r="A94" s="46"/>
      <c r="B94" s="103"/>
      <c r="C94" s="230"/>
      <c r="D94" s="234"/>
      <c r="E94" s="230"/>
      <c r="F94" s="229"/>
      <c r="G94" s="229"/>
      <c r="H94" s="235"/>
      <c r="I94" s="229"/>
      <c r="J94" s="236"/>
    </row>
    <row r="95" spans="1:10" ht="12.75">
      <c r="A95" s="46"/>
      <c r="B95" s="103"/>
      <c r="C95" s="249"/>
      <c r="D95" s="234"/>
      <c r="E95" s="258"/>
      <c r="F95" s="256"/>
      <c r="G95" s="232"/>
      <c r="H95" s="233"/>
      <c r="I95" s="231"/>
      <c r="J95" s="232"/>
    </row>
    <row r="96" spans="1:10" ht="12.75">
      <c r="A96" s="46"/>
      <c r="B96" s="103"/>
      <c r="C96" s="230"/>
      <c r="D96" s="234"/>
      <c r="E96" s="258"/>
      <c r="F96" s="234"/>
      <c r="G96" s="232"/>
      <c r="H96" s="233"/>
      <c r="I96" s="231"/>
      <c r="J96" s="232"/>
    </row>
    <row r="97" spans="1:10" ht="12.75">
      <c r="A97" s="46"/>
      <c r="B97" s="103"/>
      <c r="C97" s="230"/>
      <c r="D97" s="234"/>
      <c r="E97" s="258"/>
      <c r="F97" s="234"/>
      <c r="G97" s="232"/>
      <c r="H97" s="233"/>
      <c r="I97" s="231"/>
      <c r="J97" s="232"/>
    </row>
    <row r="98" spans="1:10" ht="12.75">
      <c r="A98" s="46"/>
      <c r="B98" s="103"/>
      <c r="C98" s="285"/>
      <c r="D98" s="234"/>
      <c r="E98" s="258"/>
      <c r="F98" s="256"/>
      <c r="G98" s="232"/>
      <c r="H98" s="233"/>
      <c r="I98" s="231"/>
      <c r="J98" s="232"/>
    </row>
    <row r="99" spans="1:10" ht="12.75">
      <c r="A99" s="46"/>
      <c r="B99" s="103"/>
      <c r="C99" s="230"/>
      <c r="D99" s="234"/>
      <c r="E99" s="230"/>
      <c r="F99" s="229"/>
      <c r="G99" s="229"/>
      <c r="H99" s="235"/>
      <c r="I99" s="229"/>
      <c r="J99" s="236"/>
    </row>
    <row r="100" spans="1:10" ht="12.75">
      <c r="A100" s="46"/>
      <c r="B100" s="103"/>
      <c r="C100" s="249"/>
      <c r="D100" s="234"/>
      <c r="E100" s="258"/>
      <c r="F100" s="256"/>
      <c r="G100" s="232"/>
      <c r="H100" s="233"/>
      <c r="I100" s="231"/>
      <c r="J100" s="232"/>
    </row>
    <row r="101" spans="1:10" ht="12.75">
      <c r="A101" s="46"/>
      <c r="B101" s="103"/>
      <c r="C101" s="230"/>
      <c r="D101" s="234"/>
      <c r="E101" s="258"/>
      <c r="F101" s="234"/>
      <c r="G101" s="232"/>
      <c r="H101" s="233"/>
      <c r="I101" s="231"/>
      <c r="J101" s="232"/>
    </row>
    <row r="102" spans="1:10" ht="12.75">
      <c r="A102" s="46"/>
      <c r="B102" s="103"/>
      <c r="C102" s="285"/>
      <c r="D102" s="234"/>
      <c r="E102" s="258"/>
      <c r="F102" s="256"/>
      <c r="G102" s="232"/>
      <c r="H102" s="233"/>
      <c r="I102" s="231"/>
      <c r="J102" s="232"/>
    </row>
    <row r="103" spans="1:10" ht="12.75">
      <c r="A103" s="46"/>
      <c r="B103" s="103"/>
      <c r="C103" s="230"/>
      <c r="D103" s="234"/>
      <c r="E103" s="230"/>
      <c r="F103" s="229"/>
      <c r="G103" s="229"/>
      <c r="H103" s="235"/>
      <c r="I103" s="229"/>
      <c r="J103" s="236"/>
    </row>
    <row r="104" spans="1:10" ht="12.75">
      <c r="A104" s="46"/>
      <c r="B104" s="117"/>
      <c r="C104" s="249"/>
      <c r="D104" s="234"/>
      <c r="E104" s="258"/>
      <c r="F104" s="256"/>
      <c r="G104" s="232"/>
      <c r="H104" s="233"/>
      <c r="I104" s="231"/>
      <c r="J104" s="232"/>
    </row>
    <row r="105" spans="1:10" ht="12.75">
      <c r="A105" s="46"/>
      <c r="B105" s="117"/>
      <c r="C105" s="230"/>
      <c r="D105" s="234"/>
      <c r="E105" s="258"/>
      <c r="F105" s="234"/>
      <c r="G105" s="232"/>
      <c r="H105" s="233"/>
      <c r="I105" s="231"/>
      <c r="J105" s="232"/>
    </row>
    <row r="106" spans="1:10" ht="12.75">
      <c r="A106" s="46"/>
      <c r="B106" s="117"/>
      <c r="C106" s="230"/>
      <c r="D106" s="234"/>
      <c r="E106" s="235"/>
      <c r="F106" s="229"/>
      <c r="G106" s="229"/>
      <c r="H106" s="254"/>
      <c r="I106" s="229"/>
      <c r="J106" s="255"/>
    </row>
    <row r="107" spans="1:10" ht="13.5" thickBot="1">
      <c r="A107" s="46"/>
      <c r="B107" s="117"/>
      <c r="C107" s="230"/>
      <c r="D107" s="234"/>
      <c r="E107" s="235"/>
      <c r="F107" s="229"/>
      <c r="G107" s="236"/>
      <c r="H107" s="254">
        <f>SUM(H72:H106)</f>
        <v>0</v>
      </c>
      <c r="I107" s="229"/>
      <c r="J107" s="255">
        <f>SUM(J72:J106)</f>
        <v>0</v>
      </c>
    </row>
    <row r="108" spans="1:10" ht="12.75">
      <c r="A108" s="56"/>
      <c r="B108" s="57"/>
      <c r="C108" s="259"/>
      <c r="D108" s="259"/>
      <c r="E108" s="259"/>
      <c r="F108" s="259"/>
      <c r="G108" s="259"/>
      <c r="H108" s="259"/>
      <c r="I108" s="259"/>
      <c r="J108" s="260"/>
    </row>
    <row r="109" spans="1:10" ht="15">
      <c r="A109" s="58"/>
      <c r="B109" s="59" t="s">
        <v>4</v>
      </c>
      <c r="C109" s="261"/>
      <c r="D109" s="261"/>
      <c r="E109" s="261"/>
      <c r="F109" s="261"/>
      <c r="G109" s="261"/>
      <c r="H109" s="262">
        <f>SUM(H18+H29+H39+H62+H69+H107)</f>
        <v>0</v>
      </c>
      <c r="I109" s="262"/>
      <c r="J109" s="271">
        <f>SUM(J18+J29+J39+J62+J69+J107)</f>
        <v>0</v>
      </c>
    </row>
    <row r="110" spans="1:10" ht="13.5" thickBot="1">
      <c r="A110" s="60"/>
      <c r="B110" s="61"/>
      <c r="C110" s="263"/>
      <c r="D110" s="263"/>
      <c r="E110" s="263"/>
      <c r="F110" s="263"/>
      <c r="G110" s="263"/>
      <c r="H110" s="264"/>
      <c r="I110" s="263"/>
      <c r="J110" s="265"/>
    </row>
    <row r="111" spans="8:10" ht="15">
      <c r="H111" s="292"/>
      <c r="I111" s="292"/>
      <c r="J111" s="292"/>
    </row>
    <row r="112" spans="8:10" ht="15">
      <c r="H112" s="292"/>
      <c r="I112" s="292"/>
      <c r="J112" s="292"/>
    </row>
    <row r="113" spans="8:10" ht="15">
      <c r="H113" s="292"/>
      <c r="I113" s="292"/>
      <c r="J113" s="292"/>
    </row>
    <row r="114" spans="8:10" ht="15">
      <c r="H114" s="292"/>
      <c r="I114" s="292"/>
      <c r="J114" s="292"/>
    </row>
    <row r="115" spans="1:10" ht="12.75" customHeight="1">
      <c r="A115" s="328" t="s">
        <v>64</v>
      </c>
      <c r="B115" s="328"/>
      <c r="D115" s="327" t="s">
        <v>70</v>
      </c>
      <c r="E115" s="327"/>
      <c r="H115" s="327" t="s">
        <v>65</v>
      </c>
      <c r="I115" s="327"/>
      <c r="J115" s="327"/>
    </row>
    <row r="116" spans="2:9" ht="15">
      <c r="B116" s="83"/>
      <c r="D116" s="289"/>
      <c r="E116" s="289"/>
      <c r="H116" s="289"/>
      <c r="I116" s="289"/>
    </row>
    <row r="117" spans="2:9" ht="15">
      <c r="B117" s="83"/>
      <c r="D117" s="289"/>
      <c r="E117" s="289"/>
      <c r="H117" s="289"/>
      <c r="I117" s="289"/>
    </row>
    <row r="118" ht="12.75">
      <c r="J118" s="294"/>
    </row>
    <row r="119" spans="1:10" ht="15">
      <c r="A119" s="328"/>
      <c r="B119" s="328"/>
      <c r="D119" s="328"/>
      <c r="E119" s="328"/>
      <c r="G119" s="294"/>
      <c r="H119" s="328"/>
      <c r="I119" s="328"/>
      <c r="J119" s="328"/>
    </row>
    <row r="120" spans="1:10" ht="15">
      <c r="A120" s="326"/>
      <c r="B120" s="326"/>
      <c r="C120" s="86"/>
      <c r="D120" s="328" t="s">
        <v>41</v>
      </c>
      <c r="E120" s="328"/>
      <c r="H120" s="326" t="s">
        <v>38</v>
      </c>
      <c r="I120" s="326"/>
      <c r="J120" s="326"/>
    </row>
  </sheetData>
  <sheetProtection/>
  <mergeCells count="10">
    <mergeCell ref="A120:B120"/>
    <mergeCell ref="A5:J5"/>
    <mergeCell ref="D115:E115"/>
    <mergeCell ref="D119:E119"/>
    <mergeCell ref="D120:E120"/>
    <mergeCell ref="H119:J119"/>
    <mergeCell ref="H120:J120"/>
    <mergeCell ref="H115:J115"/>
    <mergeCell ref="A119:B119"/>
    <mergeCell ref="A115:B115"/>
  </mergeCells>
  <printOptions/>
  <pageMargins left="0.35433070866141736" right="0.35433070866141736" top="0.7874015748031497" bottom="0.7874015748031497" header="0" footer="0"/>
  <pageSetup horizontalDpi="300" verticalDpi="3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9"/>
  <sheetViews>
    <sheetView zoomScale="75" zoomScaleNormal="75" zoomScalePageLayoutView="0" workbookViewId="0" topLeftCell="A25">
      <selection activeCell="L38" sqref="L38:N38"/>
    </sheetView>
  </sheetViews>
  <sheetFormatPr defaultColWidth="11.421875" defaultRowHeight="12.75"/>
  <cols>
    <col min="1" max="1" width="10.28125" style="0" customWidth="1"/>
    <col min="2" max="2" width="34.57421875" style="0" customWidth="1"/>
    <col min="3" max="3" width="14.8515625" style="0" customWidth="1"/>
    <col min="4" max="4" width="12.8515625" style="0" customWidth="1"/>
    <col min="5" max="5" width="11.28125" style="0" customWidth="1"/>
    <col min="6" max="6" width="11.8515625" style="0" customWidth="1"/>
    <col min="7" max="7" width="12.57421875" style="0" customWidth="1"/>
    <col min="8" max="8" width="13.28125" style="0" customWidth="1"/>
    <col min="9" max="9" width="10.8515625" style="0" customWidth="1"/>
    <col min="10" max="10" width="12.8515625" style="0" customWidth="1"/>
    <col min="11" max="11" width="11.140625" style="0" customWidth="1"/>
    <col min="12" max="12" width="11.28125" style="0" customWidth="1"/>
    <col min="13" max="13" width="11.140625" style="0" customWidth="1"/>
    <col min="14" max="14" width="11.57421875" style="0" bestFit="1" customWidth="1"/>
    <col min="15" max="16" width="12.7109375" style="0" customWidth="1"/>
  </cols>
  <sheetData>
    <row r="1" ht="15.75">
      <c r="A1" s="62"/>
    </row>
    <row r="2" spans="1:16" ht="18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20.25">
      <c r="A3" s="337" t="s">
        <v>13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20.25">
      <c r="A4" s="337" t="s">
        <v>82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20.25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16" ht="20.25">
      <c r="A6" s="337" t="s">
        <v>14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</row>
    <row r="7" spans="1:16" ht="15.75">
      <c r="A7" s="100" t="s">
        <v>15</v>
      </c>
      <c r="B7" s="338" t="s">
        <v>71</v>
      </c>
      <c r="C7" s="339"/>
      <c r="P7" s="64"/>
    </row>
    <row r="8" spans="1:16" ht="13.5" thickBo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2.75" customHeight="1">
      <c r="A9" s="344" t="s">
        <v>16</v>
      </c>
      <c r="B9" s="345"/>
      <c r="C9" s="329" t="s">
        <v>17</v>
      </c>
      <c r="D9" s="340" t="s">
        <v>78</v>
      </c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</row>
    <row r="10" spans="1:16" ht="13.5" thickBot="1">
      <c r="A10" s="346"/>
      <c r="B10" s="347"/>
      <c r="C10" s="330" t="s">
        <v>4</v>
      </c>
      <c r="D10" s="342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</row>
    <row r="11" spans="1:16" ht="13.5" thickBot="1">
      <c r="A11" s="348"/>
      <c r="B11" s="349"/>
      <c r="C11" s="330"/>
      <c r="D11" s="332" t="s">
        <v>18</v>
      </c>
      <c r="E11" s="332" t="s">
        <v>19</v>
      </c>
      <c r="F11" s="332" t="s">
        <v>20</v>
      </c>
      <c r="G11" s="332" t="s">
        <v>21</v>
      </c>
      <c r="H11" s="332" t="s">
        <v>22</v>
      </c>
      <c r="I11" s="332" t="s">
        <v>23</v>
      </c>
      <c r="J11" s="332" t="s">
        <v>24</v>
      </c>
      <c r="K11" s="332" t="s">
        <v>25</v>
      </c>
      <c r="L11" s="332" t="s">
        <v>26</v>
      </c>
      <c r="M11" s="332" t="s">
        <v>27</v>
      </c>
      <c r="N11" s="332" t="s">
        <v>28</v>
      </c>
      <c r="O11" s="332" t="s">
        <v>29</v>
      </c>
      <c r="P11" s="329" t="s">
        <v>30</v>
      </c>
    </row>
    <row r="12" spans="1:16" ht="12.75">
      <c r="A12" s="332" t="s">
        <v>31</v>
      </c>
      <c r="B12" s="329" t="s">
        <v>32</v>
      </c>
      <c r="C12" s="330" t="s">
        <v>33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0"/>
    </row>
    <row r="13" spans="1:16" ht="13.5" thickBot="1">
      <c r="A13" s="334"/>
      <c r="B13" s="331"/>
      <c r="C13" s="331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1"/>
    </row>
    <row r="14" spans="1:16" ht="14.25">
      <c r="A14" s="65"/>
      <c r="B14" s="66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4.25">
      <c r="A15" s="65"/>
      <c r="B15" s="93"/>
      <c r="C15" s="76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18">
      <c r="A16" s="274"/>
      <c r="B16" s="279" t="s">
        <v>50</v>
      </c>
      <c r="C16" s="101">
        <f aca="true" t="shared" si="0" ref="C16:O16">SUM(C17:C21)</f>
        <v>0</v>
      </c>
      <c r="D16" s="101">
        <f t="shared" si="0"/>
        <v>0</v>
      </c>
      <c r="E16" s="101">
        <f t="shared" si="0"/>
        <v>0</v>
      </c>
      <c r="F16" s="101">
        <f t="shared" si="0"/>
        <v>0</v>
      </c>
      <c r="G16" s="101">
        <f t="shared" si="0"/>
        <v>0</v>
      </c>
      <c r="H16" s="101">
        <f t="shared" si="0"/>
        <v>0</v>
      </c>
      <c r="I16" s="101">
        <f t="shared" si="0"/>
        <v>0</v>
      </c>
      <c r="J16" s="101">
        <f t="shared" si="0"/>
        <v>0</v>
      </c>
      <c r="K16" s="101">
        <f t="shared" si="0"/>
        <v>0</v>
      </c>
      <c r="L16" s="101">
        <f t="shared" si="0"/>
        <v>0</v>
      </c>
      <c r="M16" s="101">
        <f t="shared" si="0"/>
        <v>0</v>
      </c>
      <c r="N16" s="101">
        <f t="shared" si="0"/>
        <v>0</v>
      </c>
      <c r="O16" s="101">
        <f t="shared" si="0"/>
        <v>0</v>
      </c>
      <c r="P16" s="102"/>
    </row>
    <row r="17" spans="1:16" ht="38.25" customHeight="1">
      <c r="A17" s="283" t="s">
        <v>75</v>
      </c>
      <c r="B17" s="281" t="s">
        <v>77</v>
      </c>
      <c r="C17" s="227">
        <f>SUM(D17:P17)</f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90">
        <v>0</v>
      </c>
      <c r="P17" s="228"/>
    </row>
    <row r="18" spans="1:16" ht="32.25" customHeight="1">
      <c r="A18" s="276">
        <v>21201</v>
      </c>
      <c r="B18" s="282" t="s">
        <v>34</v>
      </c>
      <c r="C18" s="227">
        <f>SUM(D18:P18)</f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8"/>
    </row>
    <row r="19" spans="1:16" ht="48.75" customHeight="1">
      <c r="A19" s="276">
        <v>21401</v>
      </c>
      <c r="B19" s="280" t="s">
        <v>74</v>
      </c>
      <c r="C19" s="227">
        <f>SUM(D19:P19)</f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227">
        <v>0</v>
      </c>
      <c r="O19" s="227">
        <v>0</v>
      </c>
      <c r="P19" s="228"/>
    </row>
    <row r="20" spans="1:16" ht="25.5" customHeight="1">
      <c r="A20" s="275">
        <v>22101</v>
      </c>
      <c r="B20" s="288" t="s">
        <v>60</v>
      </c>
      <c r="C20" s="227">
        <f>SUM(D20:P20)</f>
        <v>0</v>
      </c>
      <c r="D20" s="291">
        <v>0</v>
      </c>
      <c r="E20" s="291">
        <v>0</v>
      </c>
      <c r="F20" s="291">
        <v>0</v>
      </c>
      <c r="G20" s="227">
        <v>0</v>
      </c>
      <c r="H20" s="291">
        <v>0</v>
      </c>
      <c r="I20" s="291">
        <v>0</v>
      </c>
      <c r="J20" s="291">
        <v>0</v>
      </c>
      <c r="K20" s="291">
        <v>0</v>
      </c>
      <c r="L20" s="227">
        <v>0</v>
      </c>
      <c r="M20" s="291">
        <v>0</v>
      </c>
      <c r="N20" s="227">
        <v>0</v>
      </c>
      <c r="O20" s="291">
        <v>0</v>
      </c>
      <c r="P20" s="228"/>
    </row>
    <row r="21" spans="1:16" ht="24.75" customHeight="1">
      <c r="A21" s="275">
        <v>26101</v>
      </c>
      <c r="B21" s="288" t="s">
        <v>73</v>
      </c>
      <c r="C21" s="227">
        <f>SUM(D21:P21)</f>
        <v>0</v>
      </c>
      <c r="D21" s="291">
        <v>0</v>
      </c>
      <c r="E21" s="291">
        <v>0</v>
      </c>
      <c r="F21" s="291">
        <v>0</v>
      </c>
      <c r="G21" s="227">
        <v>0</v>
      </c>
      <c r="H21" s="291">
        <v>0</v>
      </c>
      <c r="I21" s="291">
        <v>0</v>
      </c>
      <c r="J21" s="291">
        <v>0</v>
      </c>
      <c r="K21" s="291">
        <v>0</v>
      </c>
      <c r="L21" s="227">
        <v>0</v>
      </c>
      <c r="M21" s="291">
        <v>0</v>
      </c>
      <c r="N21" s="227">
        <v>0</v>
      </c>
      <c r="O21" s="291">
        <v>0</v>
      </c>
      <c r="P21" s="228"/>
    </row>
    <row r="22" spans="1:16" ht="18" customHeight="1">
      <c r="A22" s="275"/>
      <c r="B22" s="71"/>
      <c r="C22" s="72"/>
      <c r="D22" s="72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102"/>
    </row>
    <row r="23" spans="1:16" ht="18" customHeight="1">
      <c r="A23" s="275"/>
      <c r="B23" s="279" t="s">
        <v>51</v>
      </c>
      <c r="C23" s="102">
        <f>SUM(C24:C30)</f>
        <v>0</v>
      </c>
      <c r="D23" s="102">
        <f>SUM(D24:D30)</f>
        <v>0</v>
      </c>
      <c r="E23" s="102">
        <f aca="true" t="shared" si="1" ref="E23:O23">SUM(E24:E30)</f>
        <v>0</v>
      </c>
      <c r="F23" s="102">
        <f t="shared" si="1"/>
        <v>0</v>
      </c>
      <c r="G23" s="102">
        <f t="shared" si="1"/>
        <v>0</v>
      </c>
      <c r="H23" s="102">
        <f t="shared" si="1"/>
        <v>0</v>
      </c>
      <c r="I23" s="102">
        <f t="shared" si="1"/>
        <v>0</v>
      </c>
      <c r="J23" s="102">
        <f t="shared" si="1"/>
        <v>0</v>
      </c>
      <c r="K23" s="102">
        <f t="shared" si="1"/>
        <v>0</v>
      </c>
      <c r="L23" s="102">
        <f t="shared" si="1"/>
        <v>0</v>
      </c>
      <c r="M23" s="102">
        <f t="shared" si="1"/>
        <v>0</v>
      </c>
      <c r="N23" s="102">
        <f t="shared" si="1"/>
        <v>0</v>
      </c>
      <c r="O23" s="102">
        <f t="shared" si="1"/>
        <v>0</v>
      </c>
      <c r="P23" s="102"/>
    </row>
    <row r="24" spans="1:16" ht="19.5" customHeight="1">
      <c r="A24" s="275">
        <v>31801</v>
      </c>
      <c r="B24" s="286" t="s">
        <v>39</v>
      </c>
      <c r="C24" s="69">
        <f aca="true" t="shared" si="2" ref="C24:C29">SUM(D24:P24)</f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102"/>
    </row>
    <row r="25" spans="1:16" ht="19.5" customHeight="1">
      <c r="A25" s="275">
        <v>33401</v>
      </c>
      <c r="B25" s="286" t="s">
        <v>42</v>
      </c>
      <c r="C25" s="69">
        <f t="shared" si="2"/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102"/>
    </row>
    <row r="26" spans="1:16" ht="19.5" customHeight="1">
      <c r="A26" s="275">
        <v>33603</v>
      </c>
      <c r="B26" s="286" t="s">
        <v>55</v>
      </c>
      <c r="C26" s="69">
        <f t="shared" si="2"/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102"/>
    </row>
    <row r="27" spans="1:16" ht="19.5" customHeight="1">
      <c r="A27" s="275">
        <v>37101</v>
      </c>
      <c r="B27" s="286" t="s">
        <v>76</v>
      </c>
      <c r="C27" s="69">
        <f t="shared" si="2"/>
        <v>0</v>
      </c>
      <c r="D27" s="72">
        <v>0</v>
      </c>
      <c r="E27" s="69">
        <v>0</v>
      </c>
      <c r="F27" s="72">
        <v>0</v>
      </c>
      <c r="G27" s="69">
        <v>0</v>
      </c>
      <c r="H27" s="72">
        <v>0</v>
      </c>
      <c r="I27" s="69">
        <v>0</v>
      </c>
      <c r="J27" s="72">
        <v>0</v>
      </c>
      <c r="K27" s="69">
        <v>0</v>
      </c>
      <c r="L27" s="72">
        <v>0</v>
      </c>
      <c r="M27" s="69">
        <v>0</v>
      </c>
      <c r="N27" s="72">
        <v>0</v>
      </c>
      <c r="O27" s="69">
        <v>0</v>
      </c>
      <c r="P27" s="102"/>
    </row>
    <row r="28" spans="1:16" ht="19.5" customHeight="1">
      <c r="A28" s="277">
        <v>37501</v>
      </c>
      <c r="B28" s="287" t="s">
        <v>35</v>
      </c>
      <c r="C28" s="69">
        <f t="shared" si="2"/>
        <v>0</v>
      </c>
      <c r="D28" s="72">
        <v>0</v>
      </c>
      <c r="E28" s="74">
        <v>0</v>
      </c>
      <c r="F28" s="72">
        <v>0</v>
      </c>
      <c r="G28" s="74">
        <v>0</v>
      </c>
      <c r="H28" s="72">
        <v>0</v>
      </c>
      <c r="I28" s="74">
        <v>0</v>
      </c>
      <c r="J28" s="72">
        <v>0</v>
      </c>
      <c r="K28" s="74">
        <v>0</v>
      </c>
      <c r="L28" s="72">
        <v>0</v>
      </c>
      <c r="M28" s="74">
        <v>0</v>
      </c>
      <c r="N28" s="72">
        <v>0</v>
      </c>
      <c r="O28" s="74">
        <v>0</v>
      </c>
      <c r="P28" s="102"/>
    </row>
    <row r="29" spans="1:16" ht="19.5" customHeight="1">
      <c r="A29" s="277">
        <v>39202</v>
      </c>
      <c r="B29" s="287" t="s">
        <v>79</v>
      </c>
      <c r="C29" s="69">
        <f t="shared" si="2"/>
        <v>0</v>
      </c>
      <c r="D29" s="72">
        <v>0</v>
      </c>
      <c r="E29" s="74">
        <v>0</v>
      </c>
      <c r="F29" s="72">
        <v>0</v>
      </c>
      <c r="G29" s="74">
        <v>0</v>
      </c>
      <c r="H29" s="72">
        <v>0</v>
      </c>
      <c r="I29" s="74">
        <v>0</v>
      </c>
      <c r="J29" s="72">
        <v>0</v>
      </c>
      <c r="K29" s="74">
        <v>0</v>
      </c>
      <c r="L29" s="72">
        <v>0</v>
      </c>
      <c r="M29" s="74">
        <v>0</v>
      </c>
      <c r="N29" s="72">
        <v>0</v>
      </c>
      <c r="O29" s="74">
        <v>0</v>
      </c>
      <c r="P29" s="102"/>
    </row>
    <row r="30" spans="1:16" ht="18" customHeight="1">
      <c r="A30" s="278"/>
      <c r="B30" s="71"/>
      <c r="C30" s="69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ht="15.75" thickBot="1">
      <c r="A31" s="77"/>
      <c r="B31" s="78"/>
      <c r="C31" s="79">
        <f>SUM(C16+C23)</f>
        <v>0</v>
      </c>
      <c r="D31" s="79">
        <f>SUM(D16+D23)</f>
        <v>0</v>
      </c>
      <c r="E31" s="79">
        <f aca="true" t="shared" si="3" ref="E31:O31">SUM(E16+E23)</f>
        <v>0</v>
      </c>
      <c r="F31" s="79">
        <f t="shared" si="3"/>
        <v>0</v>
      </c>
      <c r="G31" s="79">
        <f t="shared" si="3"/>
        <v>0</v>
      </c>
      <c r="H31" s="79">
        <f t="shared" si="3"/>
        <v>0</v>
      </c>
      <c r="I31" s="79">
        <f t="shared" si="3"/>
        <v>0</v>
      </c>
      <c r="J31" s="79">
        <f t="shared" si="3"/>
        <v>0</v>
      </c>
      <c r="K31" s="79">
        <f t="shared" si="3"/>
        <v>0</v>
      </c>
      <c r="L31" s="79">
        <f t="shared" si="3"/>
        <v>0</v>
      </c>
      <c r="M31" s="79">
        <f t="shared" si="3"/>
        <v>0</v>
      </c>
      <c r="N31" s="79">
        <f t="shared" si="3"/>
        <v>0</v>
      </c>
      <c r="O31" s="79">
        <f t="shared" si="3"/>
        <v>0</v>
      </c>
      <c r="P31" s="79"/>
    </row>
    <row r="32" spans="1:16" ht="15">
      <c r="A32" s="75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5">
      <c r="A33" s="75"/>
      <c r="B33" s="80"/>
      <c r="C33" s="82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5">
      <c r="A34" s="75"/>
      <c r="B34" s="83" t="s">
        <v>36</v>
      </c>
      <c r="C34" s="81"/>
      <c r="D34" s="81"/>
      <c r="E34" s="81"/>
      <c r="F34" s="328" t="s">
        <v>37</v>
      </c>
      <c r="G34" s="328"/>
      <c r="H34" s="328"/>
      <c r="I34" s="81"/>
      <c r="J34" s="81"/>
      <c r="K34" s="81"/>
      <c r="L34" s="328" t="s">
        <v>40</v>
      </c>
      <c r="M34" s="328"/>
      <c r="N34" s="328"/>
      <c r="O34" s="81"/>
      <c r="P34" s="81"/>
    </row>
    <row r="35" spans="1:16" ht="15">
      <c r="A35" s="75"/>
      <c r="B35" s="84"/>
      <c r="C35" s="81"/>
      <c r="D35" s="81"/>
      <c r="E35" s="81"/>
      <c r="F35" s="84"/>
      <c r="G35" s="75"/>
      <c r="H35" s="81"/>
      <c r="I35" s="81"/>
      <c r="J35" s="81"/>
      <c r="K35" s="81"/>
      <c r="L35" s="84"/>
      <c r="M35" s="75"/>
      <c r="N35" s="81"/>
      <c r="O35" s="81"/>
      <c r="P35" s="81"/>
    </row>
    <row r="36" spans="1:16" ht="15">
      <c r="A36" s="75"/>
      <c r="B36" s="84"/>
      <c r="C36" s="81"/>
      <c r="D36" s="81"/>
      <c r="E36" s="81"/>
      <c r="F36" s="84"/>
      <c r="G36" s="75"/>
      <c r="H36" s="81"/>
      <c r="I36" s="81"/>
      <c r="J36" s="81"/>
      <c r="K36" s="81"/>
      <c r="L36" s="84"/>
      <c r="M36" s="75"/>
      <c r="N36" s="81"/>
      <c r="O36" s="81"/>
      <c r="P36" s="81"/>
    </row>
    <row r="37" spans="1:16" ht="15">
      <c r="A37" s="75"/>
      <c r="B37" s="85"/>
      <c r="C37" s="81"/>
      <c r="D37" s="81"/>
      <c r="E37" s="81"/>
      <c r="F37" s="335"/>
      <c r="G37" s="335"/>
      <c r="H37" s="335"/>
      <c r="I37" s="81"/>
      <c r="J37" s="81"/>
      <c r="K37" s="81"/>
      <c r="L37" s="335"/>
      <c r="M37" s="335"/>
      <c r="N37" s="335"/>
      <c r="O37" s="81"/>
      <c r="P37" s="81"/>
    </row>
    <row r="38" spans="1:16" ht="15">
      <c r="A38" s="75"/>
      <c r="B38" s="83"/>
      <c r="C38" s="81"/>
      <c r="D38" s="81"/>
      <c r="E38" s="81"/>
      <c r="F38" s="328"/>
      <c r="G38" s="328"/>
      <c r="H38" s="328"/>
      <c r="I38" s="81"/>
      <c r="J38" s="81"/>
      <c r="K38" s="81"/>
      <c r="L38" s="328"/>
      <c r="M38" s="328"/>
      <c r="N38" s="328"/>
      <c r="O38" s="81"/>
      <c r="P38" s="81"/>
    </row>
    <row r="39" spans="1:16" ht="15">
      <c r="A39" s="75"/>
      <c r="B39" s="83"/>
      <c r="C39" s="81"/>
      <c r="D39" s="81"/>
      <c r="E39" s="81"/>
      <c r="F39" s="326" t="s">
        <v>41</v>
      </c>
      <c r="G39" s="326"/>
      <c r="H39" s="326"/>
      <c r="I39" s="81"/>
      <c r="J39" s="81"/>
      <c r="K39" s="81"/>
      <c r="L39" s="326" t="s">
        <v>38</v>
      </c>
      <c r="M39" s="326"/>
      <c r="N39" s="326"/>
      <c r="O39" s="81"/>
      <c r="P39" s="81"/>
    </row>
    <row r="40" spans="1:16" ht="15">
      <c r="A40" s="75"/>
      <c r="B40" s="84"/>
      <c r="C40" s="81"/>
      <c r="D40" s="81"/>
      <c r="E40" s="81"/>
      <c r="F40" s="81"/>
      <c r="G40" s="81"/>
      <c r="H40" s="81"/>
      <c r="I40" s="81"/>
      <c r="J40" s="81"/>
      <c r="K40" s="81"/>
      <c r="L40" s="326"/>
      <c r="M40" s="326"/>
      <c r="N40" s="326"/>
      <c r="O40" s="81"/>
      <c r="P40" s="81"/>
    </row>
    <row r="41" spans="1:16" ht="15">
      <c r="A41" s="75"/>
      <c r="B41" s="84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5">
      <c r="A42" s="75"/>
      <c r="B42" s="84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5">
      <c r="A43" s="75"/>
      <c r="B43" s="84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5">
      <c r="A44" s="75"/>
      <c r="B44" s="84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5">
      <c r="A45" s="75"/>
      <c r="B45" s="84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5">
      <c r="A46" s="75"/>
      <c r="B46" s="84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2.75">
      <c r="A47" s="87"/>
      <c r="B47" s="88"/>
      <c r="C47" s="89"/>
      <c r="D47" s="89"/>
      <c r="E47" s="89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6" ht="12.75">
      <c r="A48" s="91"/>
      <c r="B48" s="91"/>
      <c r="C48" s="91"/>
      <c r="D48" s="91"/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1"/>
      <c r="B49" s="91"/>
      <c r="C49" s="91"/>
      <c r="D49" s="91"/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1"/>
      <c r="B50" s="91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1:16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12.7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12.7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ht="12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6" ht="12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12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1:16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12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12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ht="12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16" ht="12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6" ht="12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1:16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1:16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1:16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1:16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1:16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</row>
    <row r="85" spans="1:16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1:16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spans="1:16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</row>
    <row r="90" spans="1:16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</row>
    <row r="91" spans="1:16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</row>
    <row r="92" spans="1:16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</row>
    <row r="93" spans="1:16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</row>
    <row r="94" spans="1:16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</row>
    <row r="95" spans="1:16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</row>
    <row r="97" spans="1:16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6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</row>
    <row r="99" spans="1:16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1:16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</row>
    <row r="101" spans="1:16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</row>
    <row r="102" spans="1:16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</row>
    <row r="103" spans="1:16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</row>
    <row r="104" spans="1:16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</row>
    <row r="105" spans="1:16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</row>
    <row r="106" spans="1:16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</row>
    <row r="107" spans="1:16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</row>
    <row r="108" spans="1:16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</row>
    <row r="109" spans="1:16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</row>
    <row r="110" spans="1:16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</row>
    <row r="111" spans="1:16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</row>
    <row r="112" spans="1:16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</row>
    <row r="113" spans="1:16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</row>
    <row r="115" spans="1:16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</row>
    <row r="116" spans="1:16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</row>
    <row r="117" spans="1:16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</row>
    <row r="118" spans="1:16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1:16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1:16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</row>
    <row r="123" spans="1:16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</row>
    <row r="124" spans="1:16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</row>
    <row r="125" spans="1:16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</row>
    <row r="127" spans="1:16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</row>
    <row r="128" spans="1:16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</row>
    <row r="129" spans="1:16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spans="1:16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</row>
    <row r="131" spans="1:16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</row>
    <row r="132" spans="1:16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</row>
    <row r="133" spans="1:16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</row>
    <row r="134" spans="1:16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</row>
    <row r="135" spans="1:16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  <row r="139" spans="1:16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</row>
    <row r="140" spans="1:16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</row>
    <row r="141" spans="1:16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</row>
    <row r="142" spans="1:16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</row>
    <row r="143" spans="1:16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</row>
    <row r="144" spans="1:16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</row>
    <row r="145" spans="1:16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</row>
    <row r="146" spans="1:16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</row>
    <row r="147" spans="1:16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</row>
    <row r="148" spans="1:16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</row>
    <row r="149" spans="1:16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</row>
  </sheetData>
  <sheetProtection/>
  <mergeCells count="32">
    <mergeCell ref="A3:P3"/>
    <mergeCell ref="K11:K13"/>
    <mergeCell ref="L11:L13"/>
    <mergeCell ref="G11:G13"/>
    <mergeCell ref="H11:H13"/>
    <mergeCell ref="D9:P10"/>
    <mergeCell ref="D11:D13"/>
    <mergeCell ref="A9:B11"/>
    <mergeCell ref="C9:C13"/>
    <mergeCell ref="A12:A13"/>
    <mergeCell ref="B12:B13"/>
    <mergeCell ref="I11:I13"/>
    <mergeCell ref="J11:J13"/>
    <mergeCell ref="F34:H34"/>
    <mergeCell ref="L34:N34"/>
    <mergeCell ref="A2:P2"/>
    <mergeCell ref="A4:P4"/>
    <mergeCell ref="A6:P6"/>
    <mergeCell ref="B7:C7"/>
    <mergeCell ref="O11:O13"/>
    <mergeCell ref="E11:E13"/>
    <mergeCell ref="F11:F13"/>
    <mergeCell ref="F37:H37"/>
    <mergeCell ref="L37:N37"/>
    <mergeCell ref="M11:M13"/>
    <mergeCell ref="N11:N13"/>
    <mergeCell ref="L40:N40"/>
    <mergeCell ref="F38:H38"/>
    <mergeCell ref="L38:N38"/>
    <mergeCell ref="F39:H39"/>
    <mergeCell ref="L39:N39"/>
    <mergeCell ref="P11:P13"/>
  </mergeCells>
  <printOptions/>
  <pageMargins left="0.35433070866141736" right="0.5511811023622047" top="0.984251968503937" bottom="0.984251968503937" header="0" footer="0"/>
  <pageSetup horizontalDpi="300" verticalDpi="300" orientation="landscape" paperSize="127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33">
      <selection activeCell="A52" sqref="A52:G52"/>
    </sheetView>
  </sheetViews>
  <sheetFormatPr defaultColWidth="11.421875" defaultRowHeight="12.75"/>
  <cols>
    <col min="1" max="1" width="38.57421875" style="0" customWidth="1"/>
    <col min="2" max="2" width="18.7109375" style="0" customWidth="1"/>
    <col min="3" max="3" width="19.7109375" style="0" customWidth="1"/>
    <col min="4" max="4" width="15.8515625" style="0" customWidth="1"/>
    <col min="5" max="5" width="14.00390625" style="0" customWidth="1"/>
    <col min="6" max="6" width="13.00390625" style="0" customWidth="1"/>
  </cols>
  <sheetData>
    <row r="5" spans="1:7" ht="15.75">
      <c r="A5" s="324" t="s">
        <v>83</v>
      </c>
      <c r="B5" s="324"/>
      <c r="C5" s="324"/>
      <c r="D5" s="324"/>
      <c r="E5" s="324"/>
      <c r="F5" s="324"/>
      <c r="G5" s="324"/>
    </row>
    <row r="8" ht="15.75">
      <c r="A8" s="100" t="s">
        <v>66</v>
      </c>
    </row>
    <row r="9" ht="13.5" thickBot="1"/>
    <row r="10" spans="1:7" ht="13.5" thickBot="1">
      <c r="A10" s="94" t="s">
        <v>58</v>
      </c>
      <c r="B10" s="98" t="s">
        <v>43</v>
      </c>
      <c r="C10" s="95" t="s">
        <v>44</v>
      </c>
      <c r="D10" s="350" t="s">
        <v>49</v>
      </c>
      <c r="E10" s="351"/>
      <c r="F10" s="351"/>
      <c r="G10" s="352"/>
    </row>
    <row r="11" spans="1:7" ht="12.75">
      <c r="A11" s="96"/>
      <c r="B11" s="99"/>
      <c r="C11" s="55"/>
      <c r="D11" s="98" t="s">
        <v>45</v>
      </c>
      <c r="E11" s="95" t="s">
        <v>46</v>
      </c>
      <c r="F11" s="98" t="s">
        <v>47</v>
      </c>
      <c r="G11" s="97" t="s">
        <v>48</v>
      </c>
    </row>
    <row r="12" spans="1:7" ht="13.5" thickBot="1">
      <c r="A12" s="5"/>
      <c r="B12" s="6"/>
      <c r="C12" s="48"/>
      <c r="D12" s="6"/>
      <c r="E12" s="48"/>
      <c r="F12" s="6"/>
      <c r="G12" s="50"/>
    </row>
    <row r="13" spans="1:7" ht="12.75">
      <c r="A13" s="18"/>
      <c r="B13" s="19"/>
      <c r="C13" s="20"/>
      <c r="D13" s="19"/>
      <c r="E13" s="20"/>
      <c r="F13" s="19"/>
      <c r="G13" s="123"/>
    </row>
    <row r="14" spans="1:7" ht="12.75">
      <c r="A14" s="124"/>
      <c r="B14" s="125"/>
      <c r="C14" s="126"/>
      <c r="D14" s="127"/>
      <c r="E14" s="126"/>
      <c r="F14" s="127"/>
      <c r="G14" s="128"/>
    </row>
    <row r="15" spans="1:7" ht="12.75">
      <c r="A15" s="129"/>
      <c r="B15" s="130"/>
      <c r="C15" s="131"/>
      <c r="D15" s="132"/>
      <c r="E15" s="131"/>
      <c r="F15" s="132"/>
      <c r="G15" s="133"/>
    </row>
    <row r="16" spans="1:7" ht="12.75">
      <c r="A16" s="134"/>
      <c r="B16" s="125"/>
      <c r="C16" s="126"/>
      <c r="D16" s="127"/>
      <c r="E16" s="126"/>
      <c r="F16" s="127"/>
      <c r="G16" s="128"/>
    </row>
    <row r="17" spans="1:7" ht="12.75">
      <c r="A17" s="129"/>
      <c r="B17" s="130"/>
      <c r="C17" s="131"/>
      <c r="D17" s="132"/>
      <c r="E17" s="131"/>
      <c r="F17" s="132"/>
      <c r="G17" s="133"/>
    </row>
    <row r="18" spans="1:7" ht="12.75">
      <c r="A18" s="134"/>
      <c r="B18" s="125"/>
      <c r="C18" s="126"/>
      <c r="D18" s="127"/>
      <c r="E18" s="126"/>
      <c r="F18" s="127"/>
      <c r="G18" s="128"/>
    </row>
    <row r="19" spans="1:7" ht="12.75">
      <c r="A19" s="135"/>
      <c r="B19" s="132"/>
      <c r="C19" s="131"/>
      <c r="D19" s="132"/>
      <c r="E19" s="131"/>
      <c r="F19" s="132"/>
      <c r="G19" s="133"/>
    </row>
    <row r="20" spans="1:7" ht="12.75">
      <c r="A20" s="136"/>
      <c r="B20" s="127"/>
      <c r="C20" s="126"/>
      <c r="D20" s="127"/>
      <c r="E20" s="126"/>
      <c r="F20" s="127"/>
      <c r="G20" s="128"/>
    </row>
    <row r="21" spans="1:7" ht="12.75">
      <c r="A21" s="135"/>
      <c r="B21" s="132"/>
      <c r="C21" s="131"/>
      <c r="D21" s="132"/>
      <c r="E21" s="131"/>
      <c r="F21" s="132"/>
      <c r="G21" s="133"/>
    </row>
    <row r="22" spans="1:7" ht="12.75">
      <c r="A22" s="134"/>
      <c r="B22" s="127"/>
      <c r="C22" s="126"/>
      <c r="D22" s="127"/>
      <c r="E22" s="126"/>
      <c r="F22" s="127"/>
      <c r="G22" s="128"/>
    </row>
    <row r="23" spans="1:7" ht="12.75">
      <c r="A23" s="135"/>
      <c r="B23" s="132"/>
      <c r="C23" s="131"/>
      <c r="D23" s="132"/>
      <c r="E23" s="131"/>
      <c r="F23" s="132"/>
      <c r="G23" s="133"/>
    </row>
    <row r="24" spans="1:7" ht="12.75">
      <c r="A24" s="134"/>
      <c r="B24" s="125"/>
      <c r="C24" s="126"/>
      <c r="D24" s="127"/>
      <c r="E24" s="126"/>
      <c r="F24" s="127"/>
      <c r="G24" s="128"/>
    </row>
    <row r="25" spans="1:7" ht="12.75">
      <c r="A25" s="135"/>
      <c r="B25" s="132"/>
      <c r="C25" s="131"/>
      <c r="D25" s="132"/>
      <c r="E25" s="131"/>
      <c r="F25" s="132"/>
      <c r="G25" s="133"/>
    </row>
    <row r="26" spans="1:7" ht="12.75">
      <c r="A26" s="134"/>
      <c r="B26" s="125"/>
      <c r="C26" s="126"/>
      <c r="D26" s="127"/>
      <c r="E26" s="126"/>
      <c r="F26" s="127"/>
      <c r="G26" s="128"/>
    </row>
    <row r="27" spans="1:7" ht="12.75">
      <c r="A27" s="135"/>
      <c r="B27" s="132"/>
      <c r="C27" s="131"/>
      <c r="D27" s="132"/>
      <c r="E27" s="131"/>
      <c r="F27" s="132"/>
      <c r="G27" s="133"/>
    </row>
    <row r="28" spans="1:7" ht="12.75">
      <c r="A28" s="134"/>
      <c r="B28" s="125"/>
      <c r="C28" s="126"/>
      <c r="D28" s="127"/>
      <c r="E28" s="126"/>
      <c r="F28" s="127"/>
      <c r="G28" s="128"/>
    </row>
    <row r="29" spans="1:7" ht="12.75">
      <c r="A29" s="135"/>
      <c r="B29" s="132"/>
      <c r="C29" s="131"/>
      <c r="D29" s="132"/>
      <c r="E29" s="131"/>
      <c r="F29" s="132"/>
      <c r="G29" s="133"/>
    </row>
    <row r="30" spans="1:7" ht="12.75">
      <c r="A30" s="134"/>
      <c r="B30" s="125"/>
      <c r="C30" s="126"/>
      <c r="D30" s="127"/>
      <c r="E30" s="126"/>
      <c r="F30" s="127"/>
      <c r="G30" s="128"/>
    </row>
    <row r="31" spans="1:7" ht="12.75">
      <c r="A31" s="135"/>
      <c r="B31" s="132"/>
      <c r="C31" s="131"/>
      <c r="D31" s="132"/>
      <c r="E31" s="131"/>
      <c r="F31" s="132"/>
      <c r="G31" s="133"/>
    </row>
    <row r="32" spans="1:7" ht="12.75">
      <c r="A32" s="134"/>
      <c r="B32" s="125"/>
      <c r="C32" s="126"/>
      <c r="D32" s="127"/>
      <c r="E32" s="126"/>
      <c r="F32" s="127"/>
      <c r="G32" s="128"/>
    </row>
    <row r="33" spans="1:7" ht="12.75">
      <c r="A33" s="135"/>
      <c r="B33" s="132"/>
      <c r="C33" s="131"/>
      <c r="D33" s="132"/>
      <c r="E33" s="131"/>
      <c r="F33" s="132"/>
      <c r="G33" s="133"/>
    </row>
    <row r="34" spans="1:7" ht="12.75">
      <c r="A34" s="134"/>
      <c r="B34" s="125"/>
      <c r="C34" s="126"/>
      <c r="D34" s="127"/>
      <c r="E34" s="126"/>
      <c r="F34" s="127"/>
      <c r="G34" s="128"/>
    </row>
    <row r="35" spans="1:7" ht="12.75">
      <c r="A35" s="135"/>
      <c r="B35" s="132"/>
      <c r="C35" s="131"/>
      <c r="D35" s="132"/>
      <c r="E35" s="131"/>
      <c r="F35" s="132"/>
      <c r="G35" s="133"/>
    </row>
    <row r="36" spans="1:7" ht="12.75">
      <c r="A36" s="106"/>
      <c r="B36" s="112"/>
      <c r="C36" s="111"/>
      <c r="D36" s="112"/>
      <c r="E36" s="111"/>
      <c r="F36" s="112"/>
      <c r="G36" s="113"/>
    </row>
    <row r="37" spans="1:7" ht="12.75">
      <c r="A37" s="137"/>
      <c r="B37" s="127"/>
      <c r="C37" s="126"/>
      <c r="D37" s="127"/>
      <c r="E37" s="126"/>
      <c r="F37" s="127"/>
      <c r="G37" s="128"/>
    </row>
    <row r="38" spans="1:7" ht="12.75">
      <c r="A38" s="129"/>
      <c r="B38" s="132"/>
      <c r="C38" s="131"/>
      <c r="D38" s="132"/>
      <c r="E38" s="131"/>
      <c r="F38" s="132"/>
      <c r="G38" s="133"/>
    </row>
    <row r="39" spans="1:7" ht="12.75">
      <c r="A39" s="137"/>
      <c r="B39" s="127"/>
      <c r="C39" s="126"/>
      <c r="D39" s="127"/>
      <c r="E39" s="126"/>
      <c r="F39" s="127"/>
      <c r="G39" s="128"/>
    </row>
    <row r="40" spans="1:7" ht="12.75">
      <c r="A40" s="129"/>
      <c r="B40" s="132"/>
      <c r="C40" s="131"/>
      <c r="D40" s="132"/>
      <c r="E40" s="131"/>
      <c r="F40" s="132"/>
      <c r="G40" s="133"/>
    </row>
    <row r="41" spans="1:7" ht="12.75">
      <c r="A41" s="138"/>
      <c r="B41" s="127"/>
      <c r="C41" s="126"/>
      <c r="D41" s="127"/>
      <c r="E41" s="126"/>
      <c r="F41" s="127"/>
      <c r="G41" s="128"/>
    </row>
    <row r="42" spans="1:7" ht="12.75">
      <c r="A42" s="129"/>
      <c r="B42" s="132"/>
      <c r="C42" s="131"/>
      <c r="D42" s="132"/>
      <c r="E42" s="139"/>
      <c r="F42" s="140"/>
      <c r="G42" s="133"/>
    </row>
    <row r="43" spans="1:7" ht="12.75">
      <c r="A43" s="138"/>
      <c r="B43" s="127"/>
      <c r="C43" s="126"/>
      <c r="D43" s="127"/>
      <c r="E43" s="126"/>
      <c r="F43" s="127"/>
      <c r="G43" s="128"/>
    </row>
    <row r="44" spans="1:7" ht="12.75">
      <c r="A44" s="106"/>
      <c r="B44" s="110"/>
      <c r="C44" s="111"/>
      <c r="D44" s="141"/>
      <c r="E44" s="142"/>
      <c r="F44" s="141"/>
      <c r="G44" s="143"/>
    </row>
    <row r="45" spans="1:7" ht="12.75">
      <c r="A45" s="106"/>
      <c r="B45" s="110"/>
      <c r="C45" s="111"/>
      <c r="D45" s="112"/>
      <c r="E45" s="111"/>
      <c r="F45" s="112"/>
      <c r="G45" s="113"/>
    </row>
    <row r="46" spans="1:7" ht="13.5" thickBot="1">
      <c r="A46" s="5"/>
      <c r="B46" s="17"/>
      <c r="C46" s="48"/>
      <c r="D46" s="6"/>
      <c r="E46" s="48"/>
      <c r="F46" s="6"/>
      <c r="G46" s="50"/>
    </row>
    <row r="49" spans="1:7" ht="15">
      <c r="A49" s="83" t="s">
        <v>64</v>
      </c>
      <c r="C49" s="327" t="s">
        <v>70</v>
      </c>
      <c r="D49" s="327"/>
      <c r="E49" s="327" t="s">
        <v>65</v>
      </c>
      <c r="F49" s="327"/>
      <c r="G49" s="327"/>
    </row>
    <row r="51" ht="12.75">
      <c r="F51" s="42"/>
    </row>
    <row r="52" spans="1:7" ht="15">
      <c r="A52" s="83"/>
      <c r="C52" s="328"/>
      <c r="D52" s="328"/>
      <c r="E52" s="328"/>
      <c r="F52" s="328"/>
      <c r="G52" s="328"/>
    </row>
    <row r="53" spans="1:7" ht="15">
      <c r="A53" s="83" t="s">
        <v>61</v>
      </c>
      <c r="C53" s="328" t="s">
        <v>41</v>
      </c>
      <c r="D53" s="328"/>
      <c r="E53" s="326" t="s">
        <v>38</v>
      </c>
      <c r="F53" s="326"/>
      <c r="G53" s="326"/>
    </row>
  </sheetData>
  <sheetProtection/>
  <mergeCells count="8">
    <mergeCell ref="D10:G10"/>
    <mergeCell ref="A5:G5"/>
    <mergeCell ref="C49:D49"/>
    <mergeCell ref="C52:D52"/>
    <mergeCell ref="C53:D53"/>
    <mergeCell ref="E53:G53"/>
    <mergeCell ref="E49:G49"/>
    <mergeCell ref="E52:G52"/>
  </mergeCells>
  <printOptions/>
  <pageMargins left="0.7480314960629921" right="0.7480314960629921" top="0.984251968503937" bottom="0.984251968503937" header="0" footer="0"/>
  <pageSetup horizontalDpi="300" verticalDpi="3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58"/>
  <sheetViews>
    <sheetView tabSelected="1" zoomScale="110" zoomScaleNormal="110" workbookViewId="0" topLeftCell="A1">
      <selection activeCell="G53" sqref="G53"/>
    </sheetView>
  </sheetViews>
  <sheetFormatPr defaultColWidth="11.421875" defaultRowHeight="12.75"/>
  <cols>
    <col min="1" max="1" width="33.421875" style="0" customWidth="1"/>
    <col min="2" max="2" width="30.421875" style="0" customWidth="1"/>
    <col min="3" max="3" width="27.57421875" style="0" customWidth="1"/>
    <col min="4" max="4" width="26.00390625" style="0" customWidth="1"/>
    <col min="5" max="5" width="19.28125" style="0" customWidth="1"/>
  </cols>
  <sheetData>
    <row r="4" spans="2:3" ht="15.75">
      <c r="B4" s="324" t="s">
        <v>57</v>
      </c>
      <c r="C4" s="324"/>
    </row>
    <row r="5" spans="2:3" ht="15.75">
      <c r="B5" s="324" t="s">
        <v>71</v>
      </c>
      <c r="C5" s="324"/>
    </row>
    <row r="7" spans="1:4" ht="15.75">
      <c r="A7" s="324" t="s">
        <v>84</v>
      </c>
      <c r="B7" s="324"/>
      <c r="C7" s="324"/>
      <c r="D7" s="324"/>
    </row>
    <row r="8" ht="13.5" thickBot="1"/>
    <row r="9" spans="1:5" ht="12.75">
      <c r="A9" s="146"/>
      <c r="B9" s="147"/>
      <c r="C9" s="148"/>
      <c r="D9" s="210"/>
      <c r="E9" s="214"/>
    </row>
    <row r="10" spans="1:5" ht="31.5">
      <c r="A10" s="149" t="s">
        <v>52</v>
      </c>
      <c r="B10" s="150" t="s">
        <v>53</v>
      </c>
      <c r="C10" s="151" t="s">
        <v>54</v>
      </c>
      <c r="D10" s="211" t="s">
        <v>56</v>
      </c>
      <c r="E10" s="215" t="s">
        <v>72</v>
      </c>
    </row>
    <row r="11" spans="1:5" ht="12.75">
      <c r="A11" s="152"/>
      <c r="B11" s="153"/>
      <c r="C11" s="154"/>
      <c r="D11" s="212"/>
      <c r="E11" s="216"/>
    </row>
    <row r="12" spans="1:5" ht="13.5" thickBot="1">
      <c r="A12" s="155"/>
      <c r="B12" s="156"/>
      <c r="C12" s="157"/>
      <c r="D12" s="213"/>
      <c r="E12" s="217"/>
    </row>
    <row r="13" spans="1:5" ht="12.75">
      <c r="A13" s="158"/>
      <c r="B13" s="159"/>
      <c r="C13" s="160"/>
      <c r="D13" s="202"/>
      <c r="E13" s="218"/>
    </row>
    <row r="14" spans="1:5" ht="12.75">
      <c r="A14" s="161"/>
      <c r="B14" s="162"/>
      <c r="C14" s="163"/>
      <c r="D14" s="203"/>
      <c r="E14" s="216"/>
    </row>
    <row r="15" spans="1:5" ht="15.75">
      <c r="A15" s="164"/>
      <c r="B15" s="191"/>
      <c r="C15" s="196"/>
      <c r="D15" s="204"/>
      <c r="E15" s="222"/>
    </row>
    <row r="16" spans="1:5" ht="12.75">
      <c r="A16" s="161"/>
      <c r="B16" s="162"/>
      <c r="C16" s="163"/>
      <c r="D16" s="203"/>
      <c r="E16" s="216"/>
    </row>
    <row r="17" spans="1:5" ht="12.75">
      <c r="A17" s="161"/>
      <c r="B17" s="162"/>
      <c r="C17" s="163"/>
      <c r="D17" s="203"/>
      <c r="E17" s="216"/>
    </row>
    <row r="18" spans="1:5" ht="15.75">
      <c r="A18" s="161"/>
      <c r="B18" s="162"/>
      <c r="C18" s="196"/>
      <c r="D18" s="204"/>
      <c r="E18" s="222"/>
    </row>
    <row r="19" spans="1:5" ht="12.75">
      <c r="A19" s="161"/>
      <c r="B19" s="162"/>
      <c r="C19" s="163"/>
      <c r="D19" s="203"/>
      <c r="E19" s="216"/>
    </row>
    <row r="20" spans="1:5" ht="12.75">
      <c r="A20" s="165"/>
      <c r="B20" s="166"/>
      <c r="C20" s="167"/>
      <c r="D20" s="205"/>
      <c r="E20" s="226"/>
    </row>
    <row r="21" spans="1:5" ht="12.75">
      <c r="A21" s="168"/>
      <c r="B21" s="169"/>
      <c r="C21" s="170"/>
      <c r="D21" s="206"/>
      <c r="E21" s="221"/>
    </row>
    <row r="22" spans="1:5" ht="15.75">
      <c r="A22" s="171"/>
      <c r="B22" s="192"/>
      <c r="C22" s="197"/>
      <c r="D22" s="204"/>
      <c r="E22" s="219"/>
    </row>
    <row r="23" spans="1:5" ht="12.75">
      <c r="A23" s="172"/>
      <c r="B23" s="173"/>
      <c r="C23" s="174"/>
      <c r="D23" s="204"/>
      <c r="E23" s="219"/>
    </row>
    <row r="24" spans="1:5" ht="15.75">
      <c r="A24" s="171"/>
      <c r="B24" s="175"/>
      <c r="C24" s="176"/>
      <c r="D24" s="207"/>
      <c r="E24" s="219"/>
    </row>
    <row r="25" spans="1:5" ht="15.75">
      <c r="A25" s="171"/>
      <c r="B25" s="192"/>
      <c r="C25" s="198"/>
      <c r="D25" s="204"/>
      <c r="E25" s="219"/>
    </row>
    <row r="26" spans="1:5" ht="15.75">
      <c r="A26" s="172"/>
      <c r="B26" s="175"/>
      <c r="C26" s="176"/>
      <c r="D26" s="204"/>
      <c r="E26" s="219"/>
    </row>
    <row r="27" spans="1:5" ht="12.75">
      <c r="A27" s="172"/>
      <c r="B27" s="173"/>
      <c r="C27" s="174"/>
      <c r="D27" s="204"/>
      <c r="E27" s="219"/>
    </row>
    <row r="28" spans="1:5" ht="12.75">
      <c r="A28" s="172"/>
      <c r="B28" s="173"/>
      <c r="C28" s="174"/>
      <c r="D28" s="204"/>
      <c r="E28" s="219"/>
    </row>
    <row r="29" spans="1:5" ht="12.75">
      <c r="A29" s="177"/>
      <c r="B29" s="178"/>
      <c r="C29" s="179"/>
      <c r="D29" s="205"/>
      <c r="E29" s="220"/>
    </row>
    <row r="30" spans="1:5" ht="12.75">
      <c r="A30" s="180"/>
      <c r="B30" s="181"/>
      <c r="C30" s="182"/>
      <c r="D30" s="203"/>
      <c r="E30" s="216"/>
    </row>
    <row r="31" spans="1:5" ht="15.75">
      <c r="A31" s="183"/>
      <c r="B31" s="193"/>
      <c r="C31" s="199"/>
      <c r="D31" s="204"/>
      <c r="E31" s="219"/>
    </row>
    <row r="32" spans="1:5" ht="12.75">
      <c r="A32" s="180"/>
      <c r="B32" s="181"/>
      <c r="C32" s="182"/>
      <c r="D32" s="204"/>
      <c r="E32" s="219"/>
    </row>
    <row r="33" spans="1:5" ht="15.75">
      <c r="A33" s="180"/>
      <c r="B33" s="181"/>
      <c r="C33" s="199"/>
      <c r="D33" s="204"/>
      <c r="E33" s="222"/>
    </row>
    <row r="34" spans="1:7" ht="15">
      <c r="A34" s="180"/>
      <c r="B34" s="181"/>
      <c r="C34" s="182"/>
      <c r="D34" s="204"/>
      <c r="E34" s="219"/>
      <c r="G34" s="105"/>
    </row>
    <row r="35" spans="1:5" ht="12.75">
      <c r="A35" s="180"/>
      <c r="B35" s="181"/>
      <c r="C35" s="182"/>
      <c r="D35" s="203"/>
      <c r="E35" s="216"/>
    </row>
    <row r="36" spans="1:5" ht="15.75">
      <c r="A36" s="180"/>
      <c r="B36" s="194"/>
      <c r="C36" s="185"/>
      <c r="D36" s="204"/>
      <c r="E36" s="219"/>
    </row>
    <row r="37" spans="1:5" ht="15.75">
      <c r="A37" s="180"/>
      <c r="B37" s="184"/>
      <c r="C37" s="185"/>
      <c r="D37" s="204"/>
      <c r="E37" s="219"/>
    </row>
    <row r="38" spans="1:5" ht="15.75">
      <c r="A38" s="180"/>
      <c r="B38" s="184"/>
      <c r="C38" s="185"/>
      <c r="D38" s="204"/>
      <c r="E38" s="219"/>
    </row>
    <row r="39" spans="1:5" ht="15.75">
      <c r="A39" s="180"/>
      <c r="B39" s="184"/>
      <c r="C39" s="199"/>
      <c r="D39" s="204"/>
      <c r="E39" s="222"/>
    </row>
    <row r="40" spans="1:5" ht="15.75">
      <c r="A40" s="180"/>
      <c r="B40" s="184"/>
      <c r="C40" s="185"/>
      <c r="D40" s="208"/>
      <c r="E40" s="219"/>
    </row>
    <row r="41" spans="1:5" ht="15.75">
      <c r="A41" s="180"/>
      <c r="B41" s="193"/>
      <c r="C41" s="200"/>
      <c r="D41" s="204"/>
      <c r="E41" s="222"/>
    </row>
    <row r="42" spans="1:5" ht="15.75">
      <c r="A42" s="180"/>
      <c r="B42" s="184"/>
      <c r="C42" s="185"/>
      <c r="D42" s="208"/>
      <c r="E42" s="219"/>
    </row>
    <row r="43" spans="1:5" ht="15.75">
      <c r="A43" s="180"/>
      <c r="B43" s="184"/>
      <c r="C43" s="185"/>
      <c r="D43" s="204"/>
      <c r="E43" s="219"/>
    </row>
    <row r="44" spans="1:5" ht="15.75">
      <c r="A44" s="180"/>
      <c r="B44" s="184"/>
      <c r="C44" s="185"/>
      <c r="D44" s="204"/>
      <c r="E44" s="219"/>
    </row>
    <row r="45" spans="1:5" ht="12.75">
      <c r="A45" s="180"/>
      <c r="B45" s="181"/>
      <c r="C45" s="186"/>
      <c r="D45" s="203"/>
      <c r="E45" s="216"/>
    </row>
    <row r="46" spans="1:5" ht="12.75">
      <c r="A46" s="180"/>
      <c r="B46" s="181"/>
      <c r="C46" s="186"/>
      <c r="D46" s="203"/>
      <c r="E46" s="216"/>
    </row>
    <row r="47" spans="1:5" ht="15.75">
      <c r="A47" s="180"/>
      <c r="B47" s="195"/>
      <c r="C47" s="201"/>
      <c r="D47" s="204"/>
      <c r="E47" s="222"/>
    </row>
    <row r="48" spans="1:5" ht="15.75">
      <c r="A48" s="180"/>
      <c r="B48" s="187"/>
      <c r="C48" s="185"/>
      <c r="D48" s="208"/>
      <c r="E48" s="222"/>
    </row>
    <row r="49" spans="1:5" ht="15.75">
      <c r="A49" s="180"/>
      <c r="B49" s="187"/>
      <c r="C49" s="199"/>
      <c r="D49" s="204"/>
      <c r="E49" s="222"/>
    </row>
    <row r="50" spans="1:5" ht="15.75">
      <c r="A50" s="180"/>
      <c r="B50" s="187"/>
      <c r="C50" s="185"/>
      <c r="D50" s="208"/>
      <c r="E50" s="222"/>
    </row>
    <row r="51" spans="1:5" ht="13.5" thickBot="1">
      <c r="A51" s="188"/>
      <c r="B51" s="189"/>
      <c r="C51" s="190"/>
      <c r="D51" s="209"/>
      <c r="E51" s="223"/>
    </row>
    <row r="54" spans="1:6" ht="15">
      <c r="A54" s="83" t="s">
        <v>64</v>
      </c>
      <c r="B54" s="327" t="s">
        <v>70</v>
      </c>
      <c r="C54" s="327"/>
      <c r="D54" s="327" t="s">
        <v>65</v>
      </c>
      <c r="E54" s="327"/>
      <c r="F54" s="145"/>
    </row>
    <row r="57" spans="1:6" ht="15">
      <c r="A57" s="83"/>
      <c r="B57" s="328"/>
      <c r="C57" s="328"/>
      <c r="D57" s="328"/>
      <c r="E57" s="328"/>
      <c r="F57" s="224"/>
    </row>
    <row r="58" spans="1:6" ht="15">
      <c r="A58" s="83"/>
      <c r="B58" s="328" t="s">
        <v>41</v>
      </c>
      <c r="C58" s="328"/>
      <c r="D58" s="326" t="s">
        <v>38</v>
      </c>
      <c r="E58" s="326"/>
      <c r="F58" s="144"/>
    </row>
  </sheetData>
  <sheetProtection/>
  <mergeCells count="9">
    <mergeCell ref="A7:D7"/>
    <mergeCell ref="B4:C4"/>
    <mergeCell ref="B5:C5"/>
    <mergeCell ref="D54:E54"/>
    <mergeCell ref="D58:E58"/>
    <mergeCell ref="B54:C54"/>
    <mergeCell ref="B57:C57"/>
    <mergeCell ref="B58:C58"/>
    <mergeCell ref="D57:E5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RIOS JIMENEZ</dc:creator>
  <cp:keywords/>
  <dc:description/>
  <cp:lastModifiedBy>manuel</cp:lastModifiedBy>
  <cp:lastPrinted>2014-04-03T19:18:15Z</cp:lastPrinted>
  <dcterms:created xsi:type="dcterms:W3CDTF">2008-06-10T19:06:14Z</dcterms:created>
  <dcterms:modified xsi:type="dcterms:W3CDTF">2017-01-13T15:36:51Z</dcterms:modified>
  <cp:category/>
  <cp:version/>
  <cp:contentType/>
  <cp:contentStatus/>
</cp:coreProperties>
</file>